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">'1'!$A$42:$D$42</definedName>
    <definedName name="DETAILRANGE" localSheetId="2">'1-1'!$A$7:$R$7</definedName>
    <definedName name="DETAILRANGE" localSheetId="3">'1-2'!$A$7:$J$7</definedName>
    <definedName name="DETAILRANGE" localSheetId="4">'2'!$A$40:$H$40</definedName>
    <definedName name="DETAILRANGE" localSheetId="5">'2-1'!#REF!</definedName>
    <definedName name="DETAILRANGE" localSheetId="6">'3'!#REF!</definedName>
    <definedName name="DETAILRANGE" localSheetId="7">'3-1'!#REF!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13">'6'!$A$45:$H$45</definedName>
    <definedName name="DETAILRANGE" localSheetId="14">'7'!$A$8:$N$8</definedName>
    <definedName name="DETAILRANGE" localSheetId="0">'封面'!$A$9</definedName>
    <definedName name="e">#N/A</definedName>
    <definedName name="f">#N/A</definedName>
    <definedName name="g">#N/A</definedName>
    <definedName name="h">#N/A</definedName>
    <definedName name="HEADERRANGE" localSheetId="1">'1'!$A$1:$D$41</definedName>
    <definedName name="HEADERRANGE" localSheetId="2">'1-1'!$A$1:$R$6</definedName>
    <definedName name="HEADERRANGE" localSheetId="3">'1-2'!$A$1:$J$6</definedName>
    <definedName name="HEADERRANGE" localSheetId="4">'2'!$A$1:$H$39</definedName>
    <definedName name="HEADERRANGE" localSheetId="5">'2-1'!$A$1:$AI$6</definedName>
    <definedName name="HEADERRANGE" localSheetId="6">'3'!$A$1:$DG$6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13">'6'!$A$1:$H$44</definedName>
    <definedName name="HEADERRANGE" localSheetId="14">'7'!$A$1:$N$7</definedName>
    <definedName name="HEADERRANGE" localSheetId="0">'封面'!$A$1:$A$8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'1-1'!$A$1:$R$7</definedName>
    <definedName name="_xlnm.Print_Area" localSheetId="3">'1-2'!$A$1:$J$7</definedName>
    <definedName name="_xlnm.Print_Area" localSheetId="4">'2'!$A$1:$H$39</definedName>
    <definedName name="_xlnm.Print_Area" localSheetId="5">'2-1'!$A$1:$AI$6</definedName>
    <definedName name="_xlnm.Print_Area" localSheetId="6">'3'!$A$1:$DG$6</definedName>
    <definedName name="_xlnm.Print_Area" localSheetId="7">'3-1'!$A$1:$G$6</definedName>
    <definedName name="_xlnm.Print_Area" localSheetId="8">'3-2'!$A$1:$F$6</definedName>
    <definedName name="_xlnm.Print_Area" localSheetId="9">'3-3'!$A$1:$H$7</definedName>
    <definedName name="_xlnm.Print_Area" localSheetId="10">'4'!$A$1:$H$7</definedName>
    <definedName name="_xlnm.Print_Area" localSheetId="11">'4-1'!$A$1:$H$7</definedName>
    <definedName name="_xlnm.Print_Area" localSheetId="12">'5'!$A$1:$H$7</definedName>
    <definedName name="_xlnm.Print_Area" localSheetId="13">'6'!$A$1:$H$44</definedName>
    <definedName name="_xlnm.Print_Area" localSheetId="14">'7'!$A$1:$N$8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<sst xmlns="http://schemas.openxmlformats.org/spreadsheetml/2006/main" count="959" uniqueCount="401">
  <si>
    <t>壤塘县人力资源和社会保障局</t>
  </si>
  <si>
    <t>2020年部门预算</t>
  </si>
  <si>
    <t>报送日期：2020 年 1 月 13 日</t>
  </si>
  <si>
    <t>表1</t>
  </si>
  <si>
    <t>部门收支总表</t>
  </si>
  <si>
    <t>单位名称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</si>
  <si>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</si>
  <si>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</si>
  <si>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</si>
  <si>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</si>
  <si>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</si>
  <si>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</si>
  <si>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</si>
  <si>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</si>
  <si>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</si>
  <si>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</si>
  <si>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</si>
  <si>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</si>
  <si>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</si>
  <si>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</si>
  <si>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</si>
  <si>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</si>
  <si>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/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</si>
  <si>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</si>
  <si>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</si>
  <si>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</si>
  <si>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</si>
  <si>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</si>
  <si>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</si>
  <si>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</si>
  <si>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</si>
  <si>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</si>
  <si>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</si>
  <si>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</si>
  <si>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</si>
  <si>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</si>
  <si>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</si>
  <si>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</si>
  <si>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</si>
  <si>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</si>
  <si>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</si>
  <si>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</si>
  <si>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</si>
  <si>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</si>
  <si>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</si>
  <si>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</si>
  <si>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</si>
  <si>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</si>
  <si>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</si>
  <si>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</si>
  <si>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</si>
  <si>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</si>
  <si>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>上年结转小计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</si>
  <si>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</si>
  <si>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</si>
  <si>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</si>
  <si>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</si>
  <si>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</si>
  <si>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</si>
  <si>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</si>
  <si>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</si>
  <si>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</si>
  <si>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</si>
  <si>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</si>
  <si>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</si>
  <si>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</si>
  <si>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</si>
  <si>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</si>
  <si>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</si>
  <si>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</si>
  <si>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</si>
  <si>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</si>
  <si>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</si>
  <si>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</si>
  <si>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</si>
  <si>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</si>
  <si>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</si>
  <si>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</si>
  <si>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</si>
  <si>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类</t>
  </si>
  <si>
    <t>款</t>
  </si>
  <si>
    <t>项</t>
  </si>
  <si>
    <t>115</t>
  </si>
  <si>
    <t>201</t>
  </si>
  <si>
    <t>10</t>
  </si>
  <si>
    <t>01</t>
  </si>
  <si>
    <t xml:space="preserve">    行政运行</t>
  </si>
  <si>
    <t>50</t>
  </si>
  <si>
    <t xml:space="preserve">    事业运行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</si>
  <si>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</si>
  <si>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</si>
  <si>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</si>
  <si>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</si>
  <si>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</si>
  <si>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</si>
  <si>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</si>
  <si>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</si>
  <si>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02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</si>
  <si>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</si>
  <si>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</si>
  <si>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</si>
  <si>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</si>
  <si>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</si>
  <si>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</si>
  <si>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</si>
  <si>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</si>
  <si>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</si>
  <si>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</si>
  <si>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</si>
  <si>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</si>
  <si>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部门编码</t>
  </si>
  <si>
    <t>功能科目名称</t>
  </si>
  <si>
    <t>表2</t>
  </si>
  <si>
    <t>财政拨款收支总表</t>
  </si>
  <si>
    <t>单位名称：壤塘县人力资源和社会保障局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</si>
  <si>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</si>
  <si>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</si>
  <si>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</si>
  <si>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</si>
  <si>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</si>
  <si>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</si>
  <si>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</si>
  <si>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</si>
  <si>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</si>
  <si>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</si>
  <si>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</si>
  <si>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</si>
  <si>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</si>
  <si>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</si>
  <si>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</si>
  <si>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</si>
  <si>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</si>
  <si>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</si>
  <si>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</si>
  <si>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</si>
  <si>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</si>
  <si>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</si>
  <si>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</si>
  <si>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</si>
  <si>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</si>
  <si>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</si>
  <si>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</si>
  <si>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</si>
  <si>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</si>
  <si>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</si>
  <si>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</si>
  <si>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</si>
  <si>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</si>
  <si>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</si>
  <si>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</si>
  <si>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</si>
  <si>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</si>
  <si>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</si>
  <si>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</si>
  <si>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</si>
  <si>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</si>
  <si>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</si>
  <si>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</si>
  <si>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</si>
  <si>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</si>
  <si>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</si>
  <si>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</si>
  <si>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</si>
  <si>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</si>
  <si>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115101</t>
  </si>
  <si>
    <t xml:space="preserve">  壤塘县人力资源和社会保障局</t>
  </si>
  <si>
    <t xml:space="preserve">  115101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</si>
  <si>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</si>
  <si>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</si>
  <si>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</si>
  <si>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</si>
  <si>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</si>
  <si>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</si>
  <si>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</si>
  <si>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</si>
  <si>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</si>
  <si>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</si>
  <si>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</si>
  <si>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</si>
  <si>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</si>
  <si>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</si>
  <si>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</si>
  <si>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</si>
  <si>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</si>
  <si>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</si>
  <si>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</si>
  <si>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</si>
  <si>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</si>
  <si>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</si>
  <si>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</si>
  <si>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</si>
  <si>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</si>
  <si>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</si>
  <si>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</si>
  <si>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</si>
  <si>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</si>
  <si>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</si>
  <si>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</si>
  <si>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</si>
  <si>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</si>
  <si>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</si>
  <si>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</si>
  <si>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</si>
  <si>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</si>
  <si>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</si>
  <si>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</si>
  <si>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</si>
  <si>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</si>
  <si>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</si>
  <si>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</si>
  <si>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</si>
  <si>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</si>
  <si>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</si>
  <si>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</si>
  <si>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</si>
  <si>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</si>
  <si>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</si>
  <si>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</si>
  <si>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</si>
  <si>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</si>
  <si>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</si>
  <si>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</si>
  <si>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</si>
  <si>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</si>
  <si>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</si>
  <si>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</si>
  <si>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</si>
  <si>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</si>
  <si>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</si>
  <si>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</si>
  <si>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</si>
  <si>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</si>
  <si>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</si>
  <si>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</si>
  <si>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</si>
  <si>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</si>
  <si>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</si>
  <si>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</si>
  <si>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</si>
  <si>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</si>
  <si>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</si>
  <si>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</si>
  <si>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</si>
  <si>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</si>
  <si>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</si>
  <si>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</si>
  <si>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</si>
  <si>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</si>
  <si>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</si>
  <si>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</si>
  <si>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</si>
  <si>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</si>
  <si>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</si>
  <si>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</si>
  <si>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</si>
  <si>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</si>
  <si>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</si>
  <si>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</si>
  <si>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</si>
  <si>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</si>
  <si>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</si>
  <si>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人力资源事务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</si>
  <si>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</si>
  <si>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</si>
  <si>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</si>
  <si>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</si>
  <si>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</si>
  <si>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</si>
  <si>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</si>
  <si>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</si>
  <si>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</si>
  <si>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</si>
  <si>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</si>
  <si>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</si>
  <si>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</si>
  <si>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</si>
  <si>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</si>
  <si>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115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</si>
  <si>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</si>
  <si>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</si>
  <si>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</si>
  <si>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</si>
  <si>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</si>
  <si>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</si>
  <si>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</si>
  <si>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</si>
  <si>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</si>
  <si>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</si>
  <si>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</si>
  <si>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</si>
  <si>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</si>
  <si>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</si>
  <si>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</si>
  <si>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</si>
  <si>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</si>
  <si>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</si>
  <si>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</si>
  <si>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</si>
  <si>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</si>
  <si>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</si>
  <si>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</si>
  <si>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</si>
  <si>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</si>
  <si>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</si>
  <si>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</si>
  <si>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维修(护)费</t>
  </si>
  <si>
    <t>16</t>
  </si>
  <si>
    <t xml:space="preserve">    培训费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</si>
  <si>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</si>
  <si>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</si>
  <si>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</si>
  <si>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</si>
  <si>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</si>
  <si>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</si>
  <si>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>31</t>
  </si>
  <si>
    <t xml:space="preserve">    公务用车运行维护费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</si>
  <si>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</si>
  <si>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</si>
  <si>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</si>
  <si>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</si>
  <si>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</si>
  <si>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</si>
  <si>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</si>
  <si>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</si>
  <si>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>s</t>
  </si>
  <si>
    <t>表3-3</t>
  </si>
  <si>
    <t>一般公共预算“三公”经费支出表</t>
  </si>
  <si>
    <t>单位名称壤塘县人力资源和社会保障局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</si>
  <si>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</si>
  <si>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</si>
  <si>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</si>
  <si>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</si>
  <si>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</si>
  <si>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</si>
  <si>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</si>
  <si>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</si>
  <si>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</si>
  <si>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</si>
  <si>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</si>
  <si>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</si>
  <si>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</si>
  <si>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</si>
  <si>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</si>
  <si>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</si>
  <si>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</si>
  <si>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</si>
  <si>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</si>
  <si>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</si>
  <si>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</si>
  <si>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</si>
  <si>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</si>
  <si>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</si>
  <si>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</si>
  <si>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</si>
  <si>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任务4</t>
  </si>
  <si>
    <t>任务5</t>
  </si>
  <si>
    <t>任务6</t>
  </si>
  <si>
    <t>任务7</t>
  </si>
  <si>
    <t>任务8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</si>
  <si>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</si>
  <si>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</si>
  <si>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</si>
  <si>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</si>
  <si>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</si>
  <si>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</si>
  <si>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</si>
  <si>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</si>
  <si>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</si>
  <si>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</si>
  <si>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</si>
  <si>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指标2；</t>
  </si>
  <si>
    <t>指标3；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</si>
  <si>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</si>
  <si>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</si>
  <si>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</si>
  <si>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</si>
  <si>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</si>
  <si>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</si>
  <si>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</si>
  <si>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</si>
  <si>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</si>
  <si>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</si>
  <si>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批复表1</t>
  </si>
  <si>
    <t>2020年部门预算项目绩效目标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</si>
  <si>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</si>
  <si>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</si>
  <si>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</si>
  <si>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</si>
  <si>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</si>
  <si>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</si>
  <si>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</si>
  <si>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</si>
  <si>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</si>
  <si>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项目名称</t>
  </si>
  <si>
    <t>总体目标</t>
  </si>
  <si>
    <t>完成指标名称</t>
  </si>
  <si>
    <t>完成指标值</t>
  </si>
  <si>
    <t>效益指标名称</t>
  </si>
  <si>
    <t>效益指标值</t>
  </si>
  <si>
    <t>满意度指标名称</t>
  </si>
  <si>
    <t>满意度指标值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</si>
</sst>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;[Red]\-0.00\ "/>
    <numFmt numFmtId="181" formatCode=";;"/>
    <numFmt numFmtId="182" formatCode="#,###.00"/>
    <numFmt numFmtId="183" formatCode="&quot;\&quot;#,##0.00_);\(&quot;\&quot;#,##0.00\)"/>
    <numFmt numFmtId="184" formatCode="#,##0.0000"/>
  </numFmts>
  <fonts count="51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1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rgb="FF000000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8" fillId="0" borderId="4" applyNumberFormat="0" applyFill="0" applyAlignment="0" applyProtection="0"/>
    <xf numFmtId="0" fontId="24" fillId="8" borderId="0" applyNumberFormat="0" applyBorder="0" applyAlignment="0" applyProtection="0"/>
    <xf numFmtId="0" fontId="34" fillId="0" borderId="5" applyNumberFormat="0" applyFill="0" applyAlignment="0" applyProtection="0"/>
    <xf numFmtId="0" fontId="24" fillId="9" borderId="0" applyNumberFormat="0" applyBorder="0" applyAlignment="0" applyProtection="0"/>
    <xf numFmtId="0" fontId="47" fillId="10" borderId="6" applyNumberFormat="0" applyAlignment="0" applyProtection="0"/>
    <xf numFmtId="0" fontId="40" fillId="10" borderId="1" applyNumberFormat="0" applyAlignment="0" applyProtection="0"/>
    <xf numFmtId="0" fontId="26" fillId="11" borderId="7" applyNumberFormat="0" applyAlignment="0" applyProtection="0"/>
    <xf numFmtId="0" fontId="43" fillId="2" borderId="0" applyNumberFormat="0" applyBorder="0" applyAlignment="0" applyProtection="0"/>
    <xf numFmtId="0" fontId="24" fillId="12" borderId="0" applyNumberFormat="0" applyBorder="0" applyAlignment="0" applyProtection="0"/>
    <xf numFmtId="0" fontId="31" fillId="0" borderId="8" applyNumberFormat="0" applyFill="0" applyAlignment="0" applyProtection="0"/>
    <xf numFmtId="0" fontId="48" fillId="0" borderId="9" applyNumberFormat="0" applyFill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43" fillId="15" borderId="0" applyNumberFormat="0" applyBorder="0" applyAlignment="0" applyProtection="0"/>
    <xf numFmtId="0" fontId="24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24" fillId="19" borderId="0" applyNumberFormat="0" applyBorder="0" applyAlignment="0" applyProtection="0"/>
    <xf numFmtId="0" fontId="43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20" borderId="0" applyNumberFormat="0" applyBorder="0" applyAlignment="0" applyProtection="0"/>
    <xf numFmtId="0" fontId="43" fillId="2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>
      <alignment/>
      <protection/>
    </xf>
  </cellStyleXfs>
  <cellXfs count="325">
    <xf numFmtId="1" fontId="0" fillId="0" borderId="0" xfId="0" applyNumberFormat="1" applyFon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4" fillId="21" borderId="13" xfId="0" applyFont="1" applyFill="1" applyBorder="1" applyAlignment="1">
      <alignment horizontal="left" vertical="center" shrinkToFit="1"/>
    </xf>
    <xf numFmtId="4" fontId="4" fillId="0" borderId="13" xfId="0" applyNumberFormat="1" applyFont="1" applyBorder="1" applyAlignment="1">
      <alignment horizontal="right" vertical="center" wrapText="1"/>
    </xf>
    <xf numFmtId="1" fontId="2" fillId="0" borderId="13" xfId="0" applyFont="1" applyBorder="1" applyAlignment="1">
      <alignment vertical="center" wrapText="1"/>
    </xf>
    <xf numFmtId="1" fontId="2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2" fillId="0" borderId="14" xfId="0" applyFont="1" applyBorder="1" applyAlignment="1">
      <alignment vertical="center" wrapText="1"/>
    </xf>
    <xf numFmtId="1" fontId="2" fillId="0" borderId="15" xfId="0" applyFont="1" applyBorder="1" applyAlignment="1">
      <alignment vertical="center" wrapText="1"/>
    </xf>
    <xf numFmtId="0" fontId="4" fillId="0" borderId="0" xfId="63" applyAlignment="1">
      <alignment vertical="center"/>
      <protection/>
    </xf>
    <xf numFmtId="0" fontId="4" fillId="0" borderId="0" xfId="63" applyAlignment="1">
      <alignment vertical="center" wrapText="1"/>
      <protection/>
    </xf>
    <xf numFmtId="0" fontId="7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0" fontId="8" fillId="0" borderId="23" xfId="63" applyFont="1" applyBorder="1" applyAlignment="1">
      <alignment horizontal="center" vertical="center" wrapText="1"/>
      <protection/>
    </xf>
    <xf numFmtId="0" fontId="8" fillId="0" borderId="24" xfId="63" applyFont="1" applyBorder="1" applyAlignment="1">
      <alignment horizontal="left" vertical="center" wrapText="1"/>
      <protection/>
    </xf>
    <xf numFmtId="0" fontId="8" fillId="0" borderId="25" xfId="63" applyFont="1" applyBorder="1" applyAlignment="1">
      <alignment horizontal="left" vertical="center" wrapText="1"/>
      <protection/>
    </xf>
    <xf numFmtId="0" fontId="8" fillId="0" borderId="26" xfId="63" applyFont="1" applyBorder="1" applyAlignment="1">
      <alignment horizontal="left" vertical="center" wrapText="1"/>
      <protection/>
    </xf>
    <xf numFmtId="4" fontId="8" fillId="0" borderId="27" xfId="63" applyNumberFormat="1" applyFont="1" applyBorder="1" applyAlignment="1">
      <alignment horizontal="left" vertical="center" wrapText="1"/>
      <protection/>
    </xf>
    <xf numFmtId="4" fontId="8" fillId="0" borderId="28" xfId="63" applyNumberFormat="1" applyFont="1" applyBorder="1" applyAlignment="1">
      <alignment horizontal="left" vertical="center" wrapText="1"/>
      <protection/>
    </xf>
    <xf numFmtId="4" fontId="8" fillId="0" borderId="13" xfId="63" applyNumberFormat="1" applyFont="1" applyBorder="1" applyAlignment="1">
      <alignment horizontal="left" vertical="center" wrapText="1"/>
      <protection/>
    </xf>
    <xf numFmtId="0" fontId="8" fillId="0" borderId="29" xfId="63" applyFont="1" applyBorder="1" applyAlignment="1">
      <alignment horizontal="center" vertical="center" wrapText="1"/>
      <protection/>
    </xf>
    <xf numFmtId="4" fontId="8" fillId="0" borderId="15" xfId="63" applyNumberFormat="1" applyFont="1" applyBorder="1" applyAlignment="1">
      <alignment horizontal="left" vertical="center" wrapText="1"/>
      <protection/>
    </xf>
    <xf numFmtId="0" fontId="8" fillId="0" borderId="24" xfId="63" applyFont="1" applyBorder="1" applyAlignment="1">
      <alignment horizontal="center" vertical="center" wrapText="1"/>
      <protection/>
    </xf>
    <xf numFmtId="0" fontId="8" fillId="0" borderId="25" xfId="63" applyFont="1" applyBorder="1" applyAlignment="1">
      <alignment horizontal="center" vertical="center" wrapText="1"/>
      <protection/>
    </xf>
    <xf numFmtId="0" fontId="8" fillId="0" borderId="26" xfId="63" applyFont="1" applyBorder="1" applyAlignment="1">
      <alignment horizontal="center" vertical="center" wrapText="1"/>
      <protection/>
    </xf>
    <xf numFmtId="4" fontId="8" fillId="0" borderId="30" xfId="63" applyNumberFormat="1" applyFont="1" applyBorder="1" applyAlignment="1">
      <alignment horizontal="left" vertical="center" wrapText="1"/>
      <protection/>
    </xf>
    <xf numFmtId="4" fontId="8" fillId="0" borderId="23" xfId="63" applyNumberFormat="1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vertical="center" wrapText="1"/>
      <protection/>
    </xf>
    <xf numFmtId="0" fontId="8" fillId="0" borderId="16" xfId="63" applyFont="1" applyBorder="1" applyAlignment="1">
      <alignment vertical="center" wrapText="1"/>
      <protection/>
    </xf>
    <xf numFmtId="0" fontId="8" fillId="0" borderId="17" xfId="63" applyFont="1" applyBorder="1" applyAlignment="1">
      <alignment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31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32" xfId="63" applyFont="1" applyBorder="1" applyAlignment="1">
      <alignment horizontal="center" vertical="center" wrapText="1"/>
      <protection/>
    </xf>
    <xf numFmtId="1" fontId="8" fillId="0" borderId="33" xfId="0" applyFont="1" applyBorder="1" applyAlignment="1">
      <alignment horizontal="center" vertical="center"/>
    </xf>
    <xf numFmtId="1" fontId="8" fillId="0" borderId="25" xfId="0" applyFont="1" applyBorder="1" applyAlignment="1">
      <alignment horizontal="left" vertical="center"/>
    </xf>
    <xf numFmtId="1" fontId="8" fillId="0" borderId="26" xfId="0" applyFont="1" applyBorder="1" applyAlignment="1">
      <alignment horizontal="left" vertical="center"/>
    </xf>
    <xf numFmtId="0" fontId="8" fillId="0" borderId="23" xfId="63" applyFont="1" applyBorder="1" applyAlignment="1">
      <alignment horizontal="left" vertical="center" wrapText="1"/>
      <protection/>
    </xf>
    <xf numFmtId="0" fontId="8" fillId="0" borderId="34" xfId="63" applyFont="1" applyBorder="1" applyAlignment="1">
      <alignment horizontal="center" vertical="center" wrapText="1"/>
      <protection/>
    </xf>
    <xf numFmtId="0" fontId="8" fillId="0" borderId="35" xfId="63" applyFont="1" applyBorder="1" applyAlignment="1">
      <alignment horizontal="center" vertical="center" wrapText="1"/>
      <protection/>
    </xf>
    <xf numFmtId="1" fontId="8" fillId="0" borderId="25" xfId="0" applyFont="1" applyBorder="1" applyAlignment="1">
      <alignment horizontal="left" vertical="center" wrapText="1"/>
    </xf>
    <xf numFmtId="0" fontId="8" fillId="0" borderId="15" xfId="63" applyFont="1" applyBorder="1" applyAlignment="1">
      <alignment horizontal="center" vertical="center" wrapText="1"/>
      <protection/>
    </xf>
    <xf numFmtId="0" fontId="8" fillId="0" borderId="36" xfId="63" applyFont="1" applyBorder="1" applyAlignment="1">
      <alignment horizontal="center" vertical="center" wrapText="1"/>
      <protection/>
    </xf>
    <xf numFmtId="1" fontId="8" fillId="0" borderId="24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22" borderId="0" xfId="0" applyNumberFormat="1" applyFont="1" applyFill="1" applyAlignment="1">
      <alignment/>
    </xf>
    <xf numFmtId="0" fontId="1" fillId="22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22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 applyProtection="1">
      <alignment vertical="center" wrapText="1"/>
      <protection/>
    </xf>
    <xf numFmtId="0" fontId="1" fillId="22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22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0" fillId="22" borderId="0" xfId="0" applyNumberFormat="1" applyFont="1" applyFill="1" applyAlignment="1" applyProtection="1">
      <alignment vertical="center" wrapText="1"/>
      <protection/>
    </xf>
    <xf numFmtId="0" fontId="11" fillId="22" borderId="0" xfId="0" applyNumberFormat="1" applyFont="1" applyFill="1" applyAlignment="1" applyProtection="1">
      <alignment vertical="center" wrapText="1"/>
      <protection/>
    </xf>
    <xf numFmtId="0" fontId="0" fillId="22" borderId="0" xfId="0" applyNumberFormat="1" applyFont="1" applyFill="1" applyAlignment="1">
      <alignment/>
    </xf>
    <xf numFmtId="0" fontId="12" fillId="22" borderId="0" xfId="0" applyNumberFormat="1" applyFont="1" applyFill="1" applyAlignment="1">
      <alignment/>
    </xf>
    <xf numFmtId="0" fontId="1" fillId="2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2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 horizontal="centerContinuous" vertical="center"/>
    </xf>
    <xf numFmtId="1" fontId="15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/>
    </xf>
    <xf numFmtId="0" fontId="13" fillId="0" borderId="13" xfId="0" applyNumberFormat="1" applyFont="1" applyFill="1" applyBorder="1" applyAlignment="1">
      <alignment horizontal="centerContinuous" vertical="center"/>
    </xf>
    <xf numFmtId="0" fontId="16" fillId="0" borderId="13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centerContinuous" vertical="center"/>
    </xf>
    <xf numFmtId="180" fontId="3" fillId="0" borderId="0" xfId="0" applyNumberFormat="1" applyFont="1" applyFill="1" applyAlignment="1">
      <alignment horizontal="right" vertical="center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1" fillId="0" borderId="0" xfId="0" applyNumberFormat="1" applyFont="1" applyFill="1" applyAlignment="1" applyProtection="1">
      <alignment horizontal="left" vertical="center"/>
      <protection/>
    </xf>
    <xf numFmtId="180" fontId="1" fillId="0" borderId="0" xfId="0" applyNumberFormat="1" applyFont="1" applyFill="1" applyAlignment="1">
      <alignment/>
    </xf>
    <xf numFmtId="180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3" xfId="0" applyNumberFormat="1" applyFont="1" applyFill="1" applyBorder="1" applyAlignment="1" applyProtection="1">
      <alignment horizontal="center" vertical="center"/>
      <protection/>
    </xf>
    <xf numFmtId="180" fontId="1" fillId="0" borderId="37" xfId="0" applyNumberFormat="1" applyFont="1" applyFill="1" applyBorder="1" applyAlignment="1" applyProtection="1">
      <alignment vertical="center" wrapText="1"/>
      <protection/>
    </xf>
    <xf numFmtId="180" fontId="1" fillId="0" borderId="19" xfId="0" applyNumberFormat="1" applyFont="1" applyFill="1" applyBorder="1" applyAlignment="1" applyProtection="1">
      <alignment vertical="center" wrapText="1"/>
      <protection/>
    </xf>
    <xf numFmtId="180" fontId="1" fillId="0" borderId="38" xfId="0" applyNumberFormat="1" applyFont="1" applyBorder="1" applyAlignment="1" applyProtection="1">
      <alignment vertical="center" wrapText="1"/>
      <protection/>
    </xf>
    <xf numFmtId="180" fontId="1" fillId="0" borderId="39" xfId="0" applyNumberFormat="1" applyFont="1" applyBorder="1" applyAlignment="1" applyProtection="1">
      <alignment vertical="center" wrapText="1"/>
      <protection/>
    </xf>
    <xf numFmtId="180" fontId="1" fillId="0" borderId="40" xfId="0" applyNumberFormat="1" applyFont="1" applyBorder="1" applyAlignment="1" applyProtection="1">
      <alignment vertical="center" wrapText="1"/>
      <protection/>
    </xf>
    <xf numFmtId="180" fontId="1" fillId="0" borderId="41" xfId="0" applyNumberFormat="1" applyFont="1" applyBorder="1" applyAlignment="1" applyProtection="1">
      <alignment vertical="center" wrapText="1"/>
      <protection/>
    </xf>
    <xf numFmtId="180" fontId="13" fillId="0" borderId="13" xfId="0" applyNumberFormat="1" applyFont="1" applyFill="1" applyBorder="1" applyAlignment="1">
      <alignment/>
    </xf>
    <xf numFmtId="180" fontId="14" fillId="0" borderId="13" xfId="0" applyNumberFormat="1" applyFont="1" applyFill="1" applyBorder="1" applyAlignment="1">
      <alignment horizontal="centerContinuous" vertical="center"/>
    </xf>
    <xf numFmtId="180" fontId="14" fillId="0" borderId="13" xfId="0" applyNumberFormat="1" applyFont="1" applyFill="1" applyBorder="1" applyAlignment="1">
      <alignment/>
    </xf>
    <xf numFmtId="180" fontId="15" fillId="0" borderId="13" xfId="0" applyNumberFormat="1" applyFont="1" applyFill="1" applyBorder="1" applyAlignment="1">
      <alignment/>
    </xf>
    <xf numFmtId="180" fontId="13" fillId="0" borderId="13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>
      <alignment horizontal="center" vertical="center" wrapText="1"/>
    </xf>
    <xf numFmtId="1" fontId="1" fillId="0" borderId="42" xfId="0" applyNumberFormat="1" applyFont="1" applyFill="1" applyBorder="1" applyAlignment="1" applyProtection="1">
      <alignment horizontal="center" vertical="center"/>
      <protection/>
    </xf>
    <xf numFmtId="49" fontId="1" fillId="0" borderId="37" xfId="0" applyNumberFormat="1" applyFont="1" applyFill="1" applyBorder="1" applyAlignment="1" applyProtection="1">
      <alignment vertical="center" wrapText="1"/>
      <protection/>
    </xf>
    <xf numFmtId="40" fontId="1" fillId="0" borderId="43" xfId="0" applyNumberFormat="1" applyFont="1" applyBorder="1" applyAlignment="1" applyProtection="1">
      <alignment vertical="center" wrapText="1"/>
      <protection/>
    </xf>
    <xf numFmtId="40" fontId="1" fillId="0" borderId="37" xfId="0" applyNumberFormat="1" applyFont="1" applyBorder="1" applyAlignment="1" applyProtection="1">
      <alignment vertical="center" wrapText="1"/>
      <protection/>
    </xf>
    <xf numFmtId="40" fontId="1" fillId="0" borderId="23" xfId="0" applyNumberFormat="1" applyFont="1" applyBorder="1" applyAlignment="1" applyProtection="1">
      <alignment vertical="center" wrapText="1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49" fontId="1" fillId="0" borderId="44" xfId="0" applyNumberFormat="1" applyFont="1" applyFill="1" applyBorder="1" applyAlignment="1" applyProtection="1">
      <alignment vertical="center" wrapText="1"/>
      <protection/>
    </xf>
    <xf numFmtId="40" fontId="1" fillId="0" borderId="45" xfId="0" applyNumberFormat="1" applyFont="1" applyBorder="1" applyAlignment="1" applyProtection="1">
      <alignment vertical="center" wrapText="1"/>
      <protection/>
    </xf>
    <xf numFmtId="40" fontId="1" fillId="0" borderId="44" xfId="0" applyNumberFormat="1" applyFont="1" applyBorder="1" applyAlignment="1" applyProtection="1">
      <alignment vertical="center" wrapText="1"/>
      <protection/>
    </xf>
    <xf numFmtId="40" fontId="1" fillId="0" borderId="29" xfId="0" applyNumberFormat="1" applyFont="1" applyBorder="1" applyAlignment="1" applyProtection="1">
      <alignment vertical="center" wrapText="1"/>
      <protection/>
    </xf>
    <xf numFmtId="180" fontId="1" fillId="0" borderId="0" xfId="0" applyNumberFormat="1" applyFont="1" applyFill="1" applyAlignment="1">
      <alignment/>
    </xf>
    <xf numFmtId="180" fontId="1" fillId="22" borderId="0" xfId="0" applyNumberFormat="1" applyFont="1" applyFill="1" applyAlignment="1">
      <alignment/>
    </xf>
    <xf numFmtId="180" fontId="1" fillId="0" borderId="0" xfId="0" applyNumberFormat="1" applyFont="1" applyFill="1" applyBorder="1" applyAlignment="1" applyProtection="1">
      <alignment horizontal="left" vertical="center"/>
      <protection/>
    </xf>
    <xf numFmtId="180" fontId="1" fillId="0" borderId="0" xfId="0" applyNumberFormat="1" applyFont="1" applyFill="1" applyBorder="1" applyAlignment="1" applyProtection="1">
      <alignment horizontal="left"/>
      <protection/>
    </xf>
    <xf numFmtId="180" fontId="1" fillId="0" borderId="0" xfId="0" applyNumberFormat="1" applyFont="1" applyFill="1" applyBorder="1" applyAlignment="1" applyProtection="1">
      <alignment horizontal="center" vertical="center"/>
      <protection/>
    </xf>
    <xf numFmtId="180" fontId="1" fillId="22" borderId="0" xfId="0" applyNumberFormat="1" applyFont="1" applyFill="1" applyAlignment="1">
      <alignment/>
    </xf>
    <xf numFmtId="180" fontId="1" fillId="0" borderId="13" xfId="0" applyNumberFormat="1" applyFont="1" applyFill="1" applyBorder="1" applyAlignment="1">
      <alignment horizontal="center" vertical="center"/>
    </xf>
    <xf numFmtId="180" fontId="1" fillId="22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3" xfId="0" applyNumberFormat="1" applyFont="1" applyFill="1" applyBorder="1" applyAlignment="1">
      <alignment horizontal="center" vertical="center" wrapText="1"/>
    </xf>
    <xf numFmtId="180" fontId="1" fillId="22" borderId="13" xfId="0" applyNumberFormat="1" applyFont="1" applyFill="1" applyBorder="1" applyAlignment="1">
      <alignment horizontal="center" vertical="center" wrapText="1"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Border="1" applyAlignment="1" applyProtection="1">
      <alignment vertical="center" wrapText="1"/>
      <protection/>
    </xf>
    <xf numFmtId="180" fontId="1" fillId="0" borderId="29" xfId="0" applyNumberFormat="1" applyFont="1" applyFill="1" applyBorder="1" applyAlignment="1" applyProtection="1">
      <alignment vertical="center" wrapText="1"/>
      <protection/>
    </xf>
    <xf numFmtId="180" fontId="1" fillId="0" borderId="24" xfId="0" applyNumberFormat="1" applyFont="1" applyFill="1" applyBorder="1" applyAlignment="1" applyProtection="1">
      <alignment vertical="center" wrapText="1"/>
      <protection/>
    </xf>
    <xf numFmtId="180" fontId="1" fillId="0" borderId="13" xfId="0" applyNumberFormat="1" applyFont="1" applyFill="1" applyBorder="1" applyAlignment="1" applyProtection="1">
      <alignment vertical="center" wrapText="1"/>
      <protection/>
    </xf>
    <xf numFmtId="180" fontId="0" fillId="22" borderId="13" xfId="0" applyNumberFormat="1" applyFont="1" applyFill="1" applyBorder="1" applyAlignment="1">
      <alignment/>
    </xf>
    <xf numFmtId="180" fontId="0" fillId="22" borderId="19" xfId="0" applyNumberFormat="1" applyFont="1" applyFill="1" applyBorder="1" applyAlignment="1">
      <alignment/>
    </xf>
    <xf numFmtId="180" fontId="0" fillId="0" borderId="13" xfId="0" applyNumberFormat="1" applyFill="1" applyBorder="1" applyAlignment="1">
      <alignment/>
    </xf>
    <xf numFmtId="0" fontId="17" fillId="22" borderId="0" xfId="0" applyNumberFormat="1" applyFont="1" applyFill="1" applyAlignment="1">
      <alignment/>
    </xf>
    <xf numFmtId="0" fontId="17" fillId="22" borderId="0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180" fontId="17" fillId="22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0" fontId="0" fillId="22" borderId="0" xfId="0" applyNumberFormat="1" applyFont="1" applyFill="1" applyAlignment="1">
      <alignment/>
    </xf>
    <xf numFmtId="180" fontId="0" fillId="22" borderId="13" xfId="0" applyNumberFormat="1" applyFont="1" applyFill="1" applyBorder="1" applyAlignment="1">
      <alignment horizontal="center" vertical="center" wrapText="1"/>
    </xf>
    <xf numFmtId="180" fontId="1" fillId="22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49" fontId="1" fillId="0" borderId="37" xfId="0" applyNumberFormat="1" applyFont="1" applyFill="1" applyBorder="1" applyAlignment="1" applyProtection="1">
      <alignment horizontal="left" vertical="center" wrapText="1"/>
      <protection/>
    </xf>
    <xf numFmtId="181" fontId="1" fillId="0" borderId="37" xfId="0" applyNumberFormat="1" applyFont="1" applyFill="1" applyBorder="1" applyAlignment="1" applyProtection="1">
      <alignment horizontal="left" vertical="center" wrapText="1"/>
      <protection/>
    </xf>
    <xf numFmtId="0" fontId="0" fillId="22" borderId="13" xfId="0" applyNumberFormat="1" applyFont="1" applyFill="1" applyBorder="1" applyAlignment="1">
      <alignment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/>
    </xf>
    <xf numFmtId="0" fontId="0" fillId="0" borderId="47" xfId="0" applyNumberFormat="1" applyFont="1" applyFill="1" applyBorder="1" applyAlignment="1">
      <alignment/>
    </xf>
    <xf numFmtId="0" fontId="0" fillId="22" borderId="47" xfId="0" applyNumberFormat="1" applyFont="1" applyFill="1" applyBorder="1" applyAlignment="1">
      <alignment/>
    </xf>
    <xf numFmtId="0" fontId="1" fillId="22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 applyProtection="1">
      <alignment horizontal="center" vertical="center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vertical="center"/>
    </xf>
    <xf numFmtId="180" fontId="3" fillId="0" borderId="12" xfId="0" applyNumberFormat="1" applyFont="1" applyBorder="1" applyAlignment="1" applyProtection="1">
      <alignment vertical="center" wrapText="1"/>
      <protection/>
    </xf>
    <xf numFmtId="0" fontId="1" fillId="0" borderId="52" xfId="0" applyNumberFormat="1" applyFont="1" applyFill="1" applyBorder="1" applyAlignment="1">
      <alignment vertical="center"/>
    </xf>
    <xf numFmtId="40" fontId="3" fillId="0" borderId="12" xfId="0" applyNumberFormat="1" applyFont="1" applyBorder="1" applyAlignment="1" applyProtection="1">
      <alignment vertical="center" wrapText="1"/>
      <protection/>
    </xf>
    <xf numFmtId="3" fontId="3" fillId="0" borderId="12" xfId="0" applyNumberFormat="1" applyFont="1" applyBorder="1" applyAlignment="1" applyProtection="1">
      <alignment vertical="center" wrapText="1"/>
      <protection/>
    </xf>
    <xf numFmtId="40" fontId="3" fillId="0" borderId="10" xfId="0" applyNumberFormat="1" applyFont="1" applyBorder="1" applyAlignment="1">
      <alignment vertical="center" wrapText="1"/>
    </xf>
    <xf numFmtId="182" fontId="3" fillId="0" borderId="53" xfId="0" applyNumberFormat="1" applyFont="1" applyBorder="1" applyAlignment="1" applyProtection="1">
      <alignment vertical="center" wrapText="1"/>
      <protection/>
    </xf>
    <xf numFmtId="180" fontId="3" fillId="0" borderId="54" xfId="0" applyNumberFormat="1" applyFont="1" applyBorder="1" applyAlignment="1" applyProtection="1">
      <alignment vertical="center" wrapText="1"/>
      <protection/>
    </xf>
    <xf numFmtId="40" fontId="3" fillId="0" borderId="54" xfId="0" applyNumberFormat="1" applyFont="1" applyBorder="1" applyAlignment="1" applyProtection="1">
      <alignment vertical="center" wrapText="1"/>
      <protection/>
    </xf>
    <xf numFmtId="3" fontId="3" fillId="0" borderId="54" xfId="0" applyNumberFormat="1" applyFont="1" applyBorder="1" applyAlignment="1" applyProtection="1">
      <alignment vertical="center" wrapText="1"/>
      <protection/>
    </xf>
    <xf numFmtId="180" fontId="3" fillId="0" borderId="55" xfId="0" applyNumberFormat="1" applyFont="1" applyBorder="1" applyAlignment="1" applyProtection="1">
      <alignment vertical="center" wrapText="1"/>
      <protection/>
    </xf>
    <xf numFmtId="180" fontId="3" fillId="0" borderId="56" xfId="0" applyNumberFormat="1" applyFont="1" applyBorder="1" applyAlignment="1" applyProtection="1">
      <alignment vertical="center" wrapText="1"/>
      <protection/>
    </xf>
    <xf numFmtId="1" fontId="3" fillId="0" borderId="19" xfId="0" applyNumberFormat="1" applyFont="1" applyFill="1" applyBorder="1" applyAlignment="1">
      <alignment vertical="center"/>
    </xf>
    <xf numFmtId="180" fontId="3" fillId="0" borderId="57" xfId="0" applyNumberFormat="1" applyFont="1" applyBorder="1" applyAlignment="1" applyProtection="1">
      <alignment vertical="center" wrapText="1"/>
      <protection/>
    </xf>
    <xf numFmtId="40" fontId="3" fillId="0" borderId="58" xfId="0" applyNumberFormat="1" applyFont="1" applyBorder="1" applyAlignment="1" applyProtection="1">
      <alignment vertical="center" wrapText="1"/>
      <protection/>
    </xf>
    <xf numFmtId="3" fontId="3" fillId="0" borderId="58" xfId="0" applyNumberFormat="1" applyFont="1" applyBorder="1" applyAlignment="1" applyProtection="1">
      <alignment vertical="center" wrapText="1"/>
      <protection/>
    </xf>
    <xf numFmtId="182" fontId="3" fillId="0" borderId="59" xfId="0" applyNumberFormat="1" applyFont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>
      <alignment horizontal="center" vertical="center"/>
    </xf>
    <xf numFmtId="180" fontId="3" fillId="0" borderId="55" xfId="0" applyNumberFormat="1" applyFont="1" applyBorder="1" applyAlignment="1">
      <alignment vertical="center" wrapText="1"/>
    </xf>
    <xf numFmtId="0" fontId="3" fillId="0" borderId="52" xfId="0" applyNumberFormat="1" applyFont="1" applyFill="1" applyBorder="1" applyAlignment="1">
      <alignment horizontal="center" vertical="center"/>
    </xf>
    <xf numFmtId="40" fontId="3" fillId="0" borderId="56" xfId="0" applyNumberFormat="1" applyFont="1" applyBorder="1" applyAlignment="1">
      <alignment vertical="center" wrapText="1"/>
    </xf>
    <xf numFmtId="3" fontId="3" fillId="0" borderId="56" xfId="0" applyNumberFormat="1" applyFont="1" applyBorder="1" applyAlignment="1">
      <alignment vertical="center" wrapText="1"/>
    </xf>
    <xf numFmtId="182" fontId="3" fillId="0" borderId="21" xfId="0" applyNumberFormat="1" applyFont="1" applyBorder="1" applyAlignment="1">
      <alignment vertical="center" wrapText="1"/>
    </xf>
    <xf numFmtId="182" fontId="3" fillId="0" borderId="60" xfId="0" applyNumberFormat="1" applyFont="1" applyBorder="1" applyAlignment="1">
      <alignment vertical="center" wrapText="1"/>
    </xf>
    <xf numFmtId="0" fontId="3" fillId="0" borderId="52" xfId="0" applyNumberFormat="1" applyFont="1" applyFill="1" applyBorder="1" applyAlignment="1">
      <alignment vertical="center"/>
    </xf>
    <xf numFmtId="40" fontId="3" fillId="0" borderId="55" xfId="0" applyNumberFormat="1" applyFont="1" applyBorder="1" applyAlignment="1" applyProtection="1">
      <alignment vertical="center" wrapText="1"/>
      <protection/>
    </xf>
    <xf numFmtId="3" fontId="3" fillId="0" borderId="55" xfId="0" applyNumberFormat="1" applyFont="1" applyBorder="1" applyAlignment="1" applyProtection="1">
      <alignment vertical="center" wrapText="1"/>
      <protection/>
    </xf>
    <xf numFmtId="182" fontId="3" fillId="0" borderId="52" xfId="0" applyNumberFormat="1" applyFont="1" applyBorder="1" applyAlignment="1" applyProtection="1">
      <alignment vertical="center" wrapText="1"/>
      <protection/>
    </xf>
    <xf numFmtId="182" fontId="3" fillId="0" borderId="61" xfId="0" applyNumberFormat="1" applyFont="1" applyBorder="1" applyAlignment="1" applyProtection="1">
      <alignment vertical="center" wrapText="1"/>
      <protection/>
    </xf>
    <xf numFmtId="180" fontId="3" fillId="0" borderId="55" xfId="0" applyNumberFormat="1" applyFont="1" applyBorder="1" applyAlignment="1">
      <alignment horizontal="right" vertical="center" wrapText="1"/>
    </xf>
    <xf numFmtId="40" fontId="3" fillId="0" borderId="57" xfId="0" applyNumberFormat="1" applyFont="1" applyBorder="1" applyAlignment="1">
      <alignment vertical="center" wrapText="1"/>
    </xf>
    <xf numFmtId="3" fontId="3" fillId="0" borderId="57" xfId="0" applyNumberFormat="1" applyFont="1" applyBorder="1" applyAlignment="1">
      <alignment vertical="center" wrapText="1"/>
    </xf>
    <xf numFmtId="182" fontId="3" fillId="0" borderId="62" xfId="0" applyNumberFormat="1" applyFont="1" applyBorder="1" applyAlignment="1">
      <alignment vertical="center" wrapText="1"/>
    </xf>
    <xf numFmtId="182" fontId="3" fillId="0" borderId="63" xfId="0" applyNumberFormat="1" applyFont="1" applyBorder="1" applyAlignment="1">
      <alignment vertical="center" wrapText="1"/>
    </xf>
    <xf numFmtId="180" fontId="3" fillId="0" borderId="58" xfId="0" applyNumberFormat="1" applyFont="1" applyBorder="1" applyAlignment="1">
      <alignment horizontal="right" vertical="center" wrapText="1"/>
    </xf>
    <xf numFmtId="40" fontId="3" fillId="0" borderId="58" xfId="0" applyNumberFormat="1" applyFont="1" applyBorder="1" applyAlignment="1">
      <alignment vertical="center" wrapText="1"/>
    </xf>
    <xf numFmtId="3" fontId="3" fillId="0" borderId="58" xfId="0" applyNumberFormat="1" applyFont="1" applyBorder="1" applyAlignment="1">
      <alignment vertical="center" wrapText="1"/>
    </xf>
    <xf numFmtId="182" fontId="3" fillId="0" borderId="64" xfId="0" applyNumberFormat="1" applyFont="1" applyBorder="1" applyAlignment="1">
      <alignment vertical="center" wrapText="1"/>
    </xf>
    <xf numFmtId="182" fontId="3" fillId="0" borderId="65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3" fillId="22" borderId="0" xfId="0" applyNumberFormat="1" applyFont="1" applyFill="1" applyAlignment="1">
      <alignment/>
    </xf>
    <xf numFmtId="0" fontId="3" fillId="22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22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2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" fontId="0" fillId="0" borderId="23" xfId="0" applyNumberFormat="1" applyFont="1" applyFill="1" applyBorder="1" applyAlignment="1">
      <alignment horizontal="left" vertical="center"/>
    </xf>
    <xf numFmtId="180" fontId="13" fillId="22" borderId="13" xfId="0" applyNumberFormat="1" applyFont="1" applyFill="1" applyBorder="1" applyAlignment="1">
      <alignment/>
    </xf>
    <xf numFmtId="0" fontId="13" fillId="22" borderId="13" xfId="0" applyNumberFormat="1" applyFont="1" applyFill="1" applyBorder="1" applyAlignment="1">
      <alignment/>
    </xf>
    <xf numFmtId="0" fontId="13" fillId="22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6" fillId="22" borderId="13" xfId="0" applyNumberFormat="1" applyFont="1" applyFill="1" applyBorder="1" applyAlignment="1">
      <alignment horizontal="center" vertical="center"/>
    </xf>
    <xf numFmtId="0" fontId="13" fillId="22" borderId="0" xfId="0" applyNumberFormat="1" applyFont="1" applyFill="1" applyBorder="1" applyAlignment="1">
      <alignment horizontal="center" vertical="center"/>
    </xf>
    <xf numFmtId="0" fontId="16" fillId="22" borderId="0" xfId="0" applyNumberFormat="1" applyFont="1" applyFill="1" applyBorder="1" applyAlignment="1">
      <alignment horizontal="center" vertical="center"/>
    </xf>
    <xf numFmtId="0" fontId="13" fillId="22" borderId="0" xfId="0" applyNumberFormat="1" applyFont="1" applyFill="1" applyBorder="1" applyAlignment="1">
      <alignment/>
    </xf>
    <xf numFmtId="0" fontId="13" fillId="22" borderId="0" xfId="0" applyNumberFormat="1" applyFont="1" applyFill="1" applyAlignment="1">
      <alignment horizontal="center" vertical="center"/>
    </xf>
    <xf numFmtId="0" fontId="13" fillId="22" borderId="0" xfId="0" applyNumberFormat="1" applyFont="1" applyFill="1" applyAlignment="1">
      <alignment/>
    </xf>
    <xf numFmtId="0" fontId="3" fillId="22" borderId="0" xfId="0" applyNumberFormat="1" applyFont="1" applyFill="1" applyAlignment="1" applyProtection="1">
      <alignment vertical="center"/>
      <protection/>
    </xf>
    <xf numFmtId="0" fontId="3" fillId="2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1" fillId="22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horizontal="center"/>
    </xf>
    <xf numFmtId="180" fontId="1" fillId="0" borderId="13" xfId="0" applyNumberFormat="1" applyFont="1" applyBorder="1" applyAlignment="1" applyProtection="1">
      <alignment horizontal="center" vertical="center" wrapText="1"/>
      <protection/>
    </xf>
    <xf numFmtId="180" fontId="1" fillId="0" borderId="13" xfId="0" applyNumberFormat="1" applyFont="1" applyBorder="1" applyAlignment="1" applyProtection="1">
      <alignment vertical="center" wrapText="1"/>
      <protection/>
    </xf>
    <xf numFmtId="180" fontId="0" fillId="0" borderId="13" xfId="0" applyNumberFormat="1" applyFont="1" applyFill="1" applyBorder="1" applyAlignment="1">
      <alignment horizontal="center"/>
    </xf>
    <xf numFmtId="180" fontId="0" fillId="22" borderId="13" xfId="0" applyNumberFormat="1" applyFont="1" applyFill="1" applyBorder="1" applyAlignment="1">
      <alignment horizontal="center"/>
    </xf>
    <xf numFmtId="0" fontId="0" fillId="22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19" fillId="22" borderId="13" xfId="0" applyNumberFormat="1" applyFont="1" applyFill="1" applyBorder="1" applyAlignment="1">
      <alignment/>
    </xf>
    <xf numFmtId="0" fontId="0" fillId="22" borderId="13" xfId="0" applyNumberFormat="1" applyFont="1" applyFill="1" applyBorder="1" applyAlignment="1">
      <alignment horizontal="center"/>
    </xf>
    <xf numFmtId="0" fontId="0" fillId="22" borderId="0" xfId="0" applyNumberFormat="1" applyFont="1" applyFill="1" applyBorder="1" applyAlignment="1">
      <alignment horizontal="center"/>
    </xf>
    <xf numFmtId="0" fontId="0" fillId="22" borderId="0" xfId="0" applyNumberFormat="1" applyFont="1" applyFill="1" applyAlignment="1">
      <alignment horizontal="center"/>
    </xf>
    <xf numFmtId="0" fontId="17" fillId="22" borderId="0" xfId="0" applyNumberFormat="1" applyFont="1" applyFill="1" applyAlignment="1">
      <alignment horizontal="center"/>
    </xf>
    <xf numFmtId="0" fontId="17" fillId="22" borderId="0" xfId="0" applyNumberFormat="1" applyFont="1" applyFill="1" applyBorder="1" applyAlignment="1">
      <alignment horizontal="center"/>
    </xf>
    <xf numFmtId="0" fontId="1" fillId="22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/>
    </xf>
    <xf numFmtId="18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22" borderId="0" xfId="0" applyNumberFormat="1" applyFont="1" applyFill="1" applyAlignment="1" applyProtection="1">
      <alignment horizontal="right" vertical="center"/>
      <protection/>
    </xf>
    <xf numFmtId="180" fontId="17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80" fontId="3" fillId="0" borderId="0" xfId="0" applyNumberFormat="1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Border="1" applyAlignment="1" applyProtection="1">
      <alignment horizontal="left"/>
      <protection/>
    </xf>
    <xf numFmtId="180" fontId="3" fillId="0" borderId="11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180" fontId="3" fillId="0" borderId="31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 applyProtection="1">
      <alignment vertical="center" wrapText="1"/>
      <protection/>
    </xf>
    <xf numFmtId="180" fontId="3" fillId="0" borderId="52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>
      <alignment vertical="center" wrapText="1"/>
    </xf>
    <xf numFmtId="180" fontId="3" fillId="0" borderId="19" xfId="0" applyNumberFormat="1" applyFont="1" applyFill="1" applyBorder="1" applyAlignment="1">
      <alignment horizontal="center" vertical="center"/>
    </xf>
    <xf numFmtId="180" fontId="3" fillId="0" borderId="52" xfId="0" applyNumberFormat="1" applyFont="1" applyFill="1" applyBorder="1" applyAlignment="1">
      <alignment horizontal="center" vertical="center"/>
    </xf>
    <xf numFmtId="180" fontId="20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center"/>
    </xf>
    <xf numFmtId="180" fontId="18" fillId="0" borderId="49" xfId="0" applyNumberFormat="1" applyFont="1" applyBorder="1" applyAlignment="1">
      <alignment/>
    </xf>
    <xf numFmtId="180" fontId="17" fillId="0" borderId="0" xfId="0" applyNumberFormat="1" applyFont="1" applyFill="1" applyAlignment="1">
      <alignment horizontal="center"/>
    </xf>
    <xf numFmtId="180" fontId="17" fillId="0" borderId="0" xfId="0" applyNumberFormat="1" applyFont="1" applyBorder="1" applyAlignment="1">
      <alignment/>
    </xf>
    <xf numFmtId="180" fontId="0" fillId="0" borderId="0" xfId="0" applyNumberFormat="1" applyFont="1" applyFill="1" applyBorder="1" applyAlignment="1">
      <alignment/>
    </xf>
    <xf numFmtId="1" fontId="21" fillId="0" borderId="0" xfId="0" applyNumberFormat="1" applyFont="1" applyFill="1" applyAlignment="1">
      <alignment/>
    </xf>
    <xf numFmtId="184" fontId="22" fillId="0" borderId="0" xfId="0" applyNumberFormat="1" applyFont="1" applyFill="1" applyAlignment="1" applyProtection="1">
      <alignment horizontal="center" vertical="center"/>
      <protection/>
    </xf>
    <xf numFmtId="1" fontId="2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4.25">
      <c r="A1" s="319"/>
    </row>
    <row r="3" ht="102" customHeight="1">
      <c r="A3" s="320" t="s">
        <v>0</v>
      </c>
    </row>
    <row r="4" ht="107.25" customHeight="1">
      <c r="A4" s="321" t="s">
        <v>1</v>
      </c>
    </row>
    <row r="5" ht="409.5" customHeight="1" hidden="1">
      <c r="A5" s="322"/>
    </row>
    <row r="6" ht="29.25" customHeight="1">
      <c r="A6" s="323"/>
    </row>
    <row r="7" ht="78" customHeight="1"/>
    <row r="8" ht="82.5" customHeight="1">
      <c r="A8" s="324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H16" sqref="A1:H1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18"/>
      <c r="B1" s="118"/>
      <c r="C1" s="118"/>
      <c r="D1" s="118"/>
      <c r="E1" s="119"/>
      <c r="F1" s="118"/>
      <c r="G1" s="118"/>
      <c r="H1" s="120" t="s">
        <v>325</v>
      </c>
      <c r="I1" s="115"/>
    </row>
    <row r="2" spans="1:9" ht="25.5" customHeight="1">
      <c r="A2" s="121" t="s">
        <v>326</v>
      </c>
      <c r="B2" s="121"/>
      <c r="C2" s="121"/>
      <c r="D2" s="121"/>
      <c r="E2" s="121"/>
      <c r="F2" s="121"/>
      <c r="G2" s="121"/>
      <c r="H2" s="121"/>
      <c r="I2" s="115"/>
    </row>
    <row r="3" spans="1:9" ht="19.5" customHeight="1">
      <c r="A3" s="122" t="s">
        <v>327</v>
      </c>
      <c r="B3" s="123"/>
      <c r="C3" s="123"/>
      <c r="D3" s="123"/>
      <c r="E3" s="123"/>
      <c r="F3" s="123"/>
      <c r="G3" s="123"/>
      <c r="H3" s="120" t="s">
        <v>6</v>
      </c>
      <c r="I3" s="115"/>
    </row>
    <row r="4" spans="1:9" ht="19.5" customHeight="1">
      <c r="A4" s="124" t="s">
        <v>328</v>
      </c>
      <c r="B4" s="124" t="s">
        <v>5</v>
      </c>
      <c r="C4" s="125" t="s">
        <v>329</v>
      </c>
      <c r="D4" s="125"/>
      <c r="E4" s="125"/>
      <c r="F4" s="125"/>
      <c r="G4" s="125"/>
      <c r="H4" s="125"/>
      <c r="I4" s="115"/>
    </row>
    <row r="5" spans="1:9" ht="19.5" customHeight="1">
      <c r="A5" s="124"/>
      <c r="B5" s="124"/>
      <c r="C5" s="125" t="s">
        <v>61</v>
      </c>
      <c r="D5" s="124" t="s">
        <v>202</v>
      </c>
      <c r="E5" s="125" t="s">
        <v>330</v>
      </c>
      <c r="F5" s="125"/>
      <c r="G5" s="125"/>
      <c r="H5" s="124" t="s">
        <v>207</v>
      </c>
      <c r="I5" s="115"/>
    </row>
    <row r="6" spans="1:9" ht="33.75" customHeight="1">
      <c r="A6" s="124"/>
      <c r="B6" s="124"/>
      <c r="C6" s="125"/>
      <c r="D6" s="124"/>
      <c r="E6" s="124" t="s">
        <v>76</v>
      </c>
      <c r="F6" s="124" t="s">
        <v>331</v>
      </c>
      <c r="G6" s="124" t="s">
        <v>332</v>
      </c>
      <c r="H6" s="124"/>
      <c r="I6" s="115"/>
    </row>
    <row r="7" spans="1:9" ht="19.5" customHeight="1">
      <c r="A7" s="126" t="s">
        <v>22</v>
      </c>
      <c r="B7" s="127" t="s">
        <v>61</v>
      </c>
      <c r="C7" s="128">
        <f>SUM(D7,E7,H7)</f>
        <v>4.15</v>
      </c>
      <c r="D7" s="129">
        <v>0</v>
      </c>
      <c r="E7" s="129">
        <f>SUM(F7,G7)</f>
        <v>4</v>
      </c>
      <c r="F7" s="129">
        <v>0</v>
      </c>
      <c r="G7" s="130">
        <v>4</v>
      </c>
      <c r="H7" s="131">
        <v>0.15</v>
      </c>
      <c r="I7" s="116"/>
    </row>
    <row r="8" spans="1:9" ht="19.5" customHeight="1">
      <c r="A8" s="126" t="s">
        <v>82</v>
      </c>
      <c r="B8" s="127" t="s">
        <v>0</v>
      </c>
      <c r="C8" s="128">
        <f>SUM(D8,E8,H8)</f>
        <v>4.15</v>
      </c>
      <c r="D8" s="129">
        <v>0</v>
      </c>
      <c r="E8" s="129">
        <f>SUM(F8,G8)</f>
        <v>4</v>
      </c>
      <c r="F8" s="129">
        <v>0</v>
      </c>
      <c r="G8" s="130">
        <v>4</v>
      </c>
      <c r="H8" s="131">
        <v>0.15</v>
      </c>
      <c r="I8" s="115"/>
    </row>
    <row r="9" spans="1:9" ht="19.5" customHeight="1">
      <c r="A9" s="132"/>
      <c r="B9" s="132"/>
      <c r="C9" s="132"/>
      <c r="D9" s="132"/>
      <c r="E9" s="133"/>
      <c r="F9" s="134"/>
      <c r="G9" s="134"/>
      <c r="H9" s="135"/>
      <c r="I9" s="113"/>
    </row>
    <row r="10" spans="1:9" ht="19.5" customHeight="1">
      <c r="A10" s="132"/>
      <c r="B10" s="132"/>
      <c r="C10" s="132"/>
      <c r="D10" s="132"/>
      <c r="E10" s="136"/>
      <c r="F10" s="132"/>
      <c r="G10" s="132"/>
      <c r="H10" s="135"/>
      <c r="I10" s="113"/>
    </row>
    <row r="11" spans="1:9" ht="19.5" customHeight="1">
      <c r="A11" s="132"/>
      <c r="B11" s="132"/>
      <c r="C11" s="132"/>
      <c r="D11" s="132"/>
      <c r="E11" s="136"/>
      <c r="F11" s="132"/>
      <c r="G11" s="132"/>
      <c r="H11" s="135"/>
      <c r="I11" s="113"/>
    </row>
    <row r="12" spans="1:9" ht="19.5" customHeight="1">
      <c r="A12" s="132"/>
      <c r="B12" s="132"/>
      <c r="C12" s="132"/>
      <c r="D12" s="132"/>
      <c r="E12" s="133"/>
      <c r="F12" s="132"/>
      <c r="G12" s="132"/>
      <c r="H12" s="135"/>
      <c r="I12" s="113"/>
    </row>
    <row r="13" spans="1:9" ht="19.5" customHeight="1">
      <c r="A13" s="132"/>
      <c r="B13" s="132"/>
      <c r="C13" s="132"/>
      <c r="D13" s="132"/>
      <c r="E13" s="133"/>
      <c r="F13" s="132"/>
      <c r="G13" s="132"/>
      <c r="H13" s="135"/>
      <c r="I13" s="113"/>
    </row>
    <row r="14" spans="1:9" ht="19.5" customHeight="1">
      <c r="A14" s="132"/>
      <c r="B14" s="132"/>
      <c r="C14" s="132"/>
      <c r="D14" s="132"/>
      <c r="E14" s="136"/>
      <c r="F14" s="132"/>
      <c r="G14" s="132"/>
      <c r="H14" s="135"/>
      <c r="I14" s="113"/>
    </row>
    <row r="15" spans="1:9" ht="19.5" customHeight="1">
      <c r="A15" s="132"/>
      <c r="B15" s="132"/>
      <c r="C15" s="132"/>
      <c r="D15" s="132"/>
      <c r="E15" s="136"/>
      <c r="F15" s="132"/>
      <c r="G15" s="132"/>
      <c r="H15" s="135"/>
      <c r="I15" s="113"/>
    </row>
    <row r="16" spans="1:9" ht="19.5" customHeight="1">
      <c r="A16" s="132"/>
      <c r="B16" s="132"/>
      <c r="C16" s="132"/>
      <c r="D16" s="132"/>
      <c r="E16" s="133"/>
      <c r="F16" s="132"/>
      <c r="G16" s="132"/>
      <c r="H16" s="135"/>
      <c r="I16" s="113"/>
    </row>
    <row r="17" spans="1:9" ht="19.5" customHeight="1">
      <c r="A17" s="112"/>
      <c r="B17" s="112"/>
      <c r="C17" s="112"/>
      <c r="D17" s="112"/>
      <c r="E17" s="137"/>
      <c r="F17" s="112"/>
      <c r="G17" s="112"/>
      <c r="H17" s="113"/>
      <c r="I17" s="113"/>
    </row>
    <row r="18" spans="1:9" ht="19.5" customHeight="1">
      <c r="A18" s="112"/>
      <c r="B18" s="112"/>
      <c r="C18" s="112"/>
      <c r="D18" s="112"/>
      <c r="E18" s="138"/>
      <c r="F18" s="112"/>
      <c r="G18" s="112"/>
      <c r="H18" s="113"/>
      <c r="I18" s="113"/>
    </row>
    <row r="19" spans="1:9" ht="19.5" customHeight="1">
      <c r="A19" s="112"/>
      <c r="B19" s="112"/>
      <c r="C19" s="112"/>
      <c r="D19" s="112"/>
      <c r="E19" s="111"/>
      <c r="F19" s="112"/>
      <c r="G19" s="112"/>
      <c r="H19" s="113"/>
      <c r="I19" s="113"/>
    </row>
    <row r="20" spans="1:9" ht="19.5" customHeight="1">
      <c r="A20" s="111"/>
      <c r="B20" s="111"/>
      <c r="C20" s="111"/>
      <c r="D20" s="111"/>
      <c r="E20" s="111"/>
      <c r="F20" s="112"/>
      <c r="G20" s="112"/>
      <c r="H20" s="113"/>
      <c r="I20" s="113"/>
    </row>
    <row r="21" spans="1:9" ht="19.5" customHeight="1">
      <c r="A21" s="113"/>
      <c r="B21" s="113"/>
      <c r="C21" s="113"/>
      <c r="D21" s="113"/>
      <c r="E21" s="114"/>
      <c r="F21" s="113"/>
      <c r="G21" s="113"/>
      <c r="H21" s="113"/>
      <c r="I21" s="113"/>
    </row>
    <row r="22" spans="1:9" ht="19.5" customHeight="1">
      <c r="A22" s="113"/>
      <c r="B22" s="113"/>
      <c r="C22" s="113"/>
      <c r="D22" s="113"/>
      <c r="E22" s="114"/>
      <c r="F22" s="113"/>
      <c r="G22" s="113"/>
      <c r="H22" s="113"/>
      <c r="I22" s="113"/>
    </row>
    <row r="23" spans="1:9" ht="19.5" customHeight="1">
      <c r="A23" s="113"/>
      <c r="B23" s="113"/>
      <c r="C23" s="113"/>
      <c r="D23" s="113"/>
      <c r="E23" s="114"/>
      <c r="F23" s="113"/>
      <c r="G23" s="113"/>
      <c r="H23" s="113"/>
      <c r="I23" s="113"/>
    </row>
    <row r="24" spans="1:9" ht="19.5" customHeight="1">
      <c r="A24" s="113"/>
      <c r="B24" s="113"/>
      <c r="C24" s="113"/>
      <c r="D24" s="113"/>
      <c r="E24" s="114"/>
      <c r="F24" s="113"/>
      <c r="G24" s="113"/>
      <c r="H24" s="113"/>
      <c r="I24" s="113"/>
    </row>
    <row r="25" spans="1:9" ht="19.5" customHeight="1">
      <c r="A25" s="113"/>
      <c r="B25" s="113"/>
      <c r="C25" s="113"/>
      <c r="D25" s="113"/>
      <c r="E25" s="114"/>
      <c r="F25" s="113"/>
      <c r="G25" s="113"/>
      <c r="H25" s="113"/>
      <c r="I25" s="113"/>
    </row>
    <row r="26" spans="1:9" ht="19.5" customHeight="1">
      <c r="A26" s="113"/>
      <c r="B26" s="113"/>
      <c r="C26" s="113"/>
      <c r="D26" s="113"/>
      <c r="E26" s="114"/>
      <c r="F26" s="113"/>
      <c r="G26" s="113"/>
      <c r="H26" s="113"/>
      <c r="I26" s="113"/>
    </row>
    <row r="27" spans="1:9" ht="19.5" customHeight="1">
      <c r="A27" s="113"/>
      <c r="B27" s="113"/>
      <c r="C27" s="113"/>
      <c r="D27" s="113"/>
      <c r="E27" s="114"/>
      <c r="F27" s="113"/>
      <c r="G27" s="113"/>
      <c r="H27" s="113"/>
      <c r="I27" s="113"/>
    </row>
    <row r="28" spans="1:9" ht="19.5" customHeight="1">
      <c r="A28" s="113"/>
      <c r="B28" s="113"/>
      <c r="C28" s="113"/>
      <c r="D28" s="113"/>
      <c r="E28" s="114"/>
      <c r="F28" s="113"/>
      <c r="G28" s="113"/>
      <c r="H28" s="113"/>
      <c r="I28" s="113"/>
    </row>
    <row r="29" spans="1:9" ht="19.5" customHeight="1">
      <c r="A29" s="113"/>
      <c r="B29" s="113"/>
      <c r="C29" s="113"/>
      <c r="D29" s="113"/>
      <c r="E29" s="114"/>
      <c r="F29" s="113"/>
      <c r="G29" s="113"/>
      <c r="H29" s="113"/>
      <c r="I29" s="113"/>
    </row>
    <row r="30" spans="1:9" ht="19.5" customHeight="1">
      <c r="A30" s="113"/>
      <c r="B30" s="113"/>
      <c r="C30" s="113"/>
      <c r="D30" s="113"/>
      <c r="E30" s="114"/>
      <c r="F30" s="113"/>
      <c r="G30" s="113"/>
      <c r="H30" s="113"/>
      <c r="I30" s="1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H16" sqref="A1:H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68"/>
      <c r="B1" s="69"/>
      <c r="C1" s="69"/>
      <c r="D1" s="69"/>
      <c r="E1" s="69"/>
      <c r="F1" s="69"/>
      <c r="G1" s="69"/>
      <c r="H1" s="70" t="s">
        <v>333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</row>
    <row r="2" spans="1:245" ht="19.5" customHeight="1">
      <c r="A2" s="71" t="s">
        <v>334</v>
      </c>
      <c r="B2" s="71"/>
      <c r="C2" s="71"/>
      <c r="D2" s="71"/>
      <c r="E2" s="71"/>
      <c r="F2" s="71"/>
      <c r="G2" s="71"/>
      <c r="H2" s="71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</row>
    <row r="3" spans="1:245" ht="19.5" customHeight="1">
      <c r="A3" s="117" t="s">
        <v>5</v>
      </c>
      <c r="B3" s="72" t="s">
        <v>0</v>
      </c>
      <c r="C3" s="72"/>
      <c r="D3" s="72"/>
      <c r="E3" s="72"/>
      <c r="F3" s="73"/>
      <c r="G3" s="73"/>
      <c r="H3" s="74" t="s">
        <v>6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</row>
    <row r="4" spans="1:245" ht="19.5" customHeight="1">
      <c r="A4" s="75" t="s">
        <v>60</v>
      </c>
      <c r="B4" s="75"/>
      <c r="C4" s="75"/>
      <c r="D4" s="75"/>
      <c r="E4" s="75"/>
      <c r="F4" s="76" t="s">
        <v>335</v>
      </c>
      <c r="G4" s="76"/>
      <c r="H4" s="76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</row>
    <row r="5" spans="1:245" ht="19.5" customHeight="1">
      <c r="A5" s="75" t="s">
        <v>69</v>
      </c>
      <c r="B5" s="75"/>
      <c r="C5" s="75"/>
      <c r="D5" s="77" t="s">
        <v>70</v>
      </c>
      <c r="E5" s="78" t="s">
        <v>109</v>
      </c>
      <c r="F5" s="78" t="s">
        <v>61</v>
      </c>
      <c r="G5" s="78" t="s">
        <v>105</v>
      </c>
      <c r="H5" s="76" t="s">
        <v>106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</row>
    <row r="6" spans="1:245" ht="19.5" customHeight="1">
      <c r="A6" s="79" t="s">
        <v>79</v>
      </c>
      <c r="B6" s="80" t="s">
        <v>80</v>
      </c>
      <c r="C6" s="80" t="s">
        <v>81</v>
      </c>
      <c r="D6" s="77"/>
      <c r="E6" s="78"/>
      <c r="F6" s="78"/>
      <c r="G6" s="78"/>
      <c r="H6" s="76"/>
      <c r="I6" s="99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ht="19.5" customHeight="1">
      <c r="A7" s="81"/>
      <c r="B7" s="81"/>
      <c r="C7" s="81"/>
      <c r="D7" s="81"/>
      <c r="E7" s="81"/>
      <c r="F7" s="82"/>
      <c r="G7" s="82"/>
      <c r="H7" s="82"/>
      <c r="I7" s="99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</row>
    <row r="8" spans="1:245" ht="19.5" customHeight="1">
      <c r="A8" s="83"/>
      <c r="B8" s="83"/>
      <c r="C8" s="83"/>
      <c r="D8" s="84"/>
      <c r="E8" s="84"/>
      <c r="F8" s="84"/>
      <c r="G8" s="84"/>
      <c r="H8" s="85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</row>
    <row r="9" spans="1:245" ht="19.5" customHeight="1">
      <c r="A9" s="86"/>
      <c r="B9" s="86"/>
      <c r="C9" s="86"/>
      <c r="D9" s="87"/>
      <c r="E9" s="87"/>
      <c r="F9" s="87"/>
      <c r="G9" s="87"/>
      <c r="H9" s="87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</row>
    <row r="10" spans="1:245" ht="19.5" customHeight="1">
      <c r="A10" s="86"/>
      <c r="B10" s="86"/>
      <c r="C10" s="86"/>
      <c r="D10" s="86"/>
      <c r="E10" s="86"/>
      <c r="F10" s="86"/>
      <c r="G10" s="86"/>
      <c r="H10" s="87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</row>
    <row r="11" spans="1:245" ht="19.5" customHeight="1">
      <c r="A11" s="86"/>
      <c r="B11" s="86"/>
      <c r="C11" s="86"/>
      <c r="D11" s="87"/>
      <c r="E11" s="87"/>
      <c r="F11" s="87"/>
      <c r="G11" s="87"/>
      <c r="H11" s="87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</row>
    <row r="12" spans="1:245" ht="19.5" customHeight="1">
      <c r="A12" s="86"/>
      <c r="B12" s="86"/>
      <c r="C12" s="86"/>
      <c r="D12" s="87"/>
      <c r="E12" s="87"/>
      <c r="F12" s="87"/>
      <c r="G12" s="87"/>
      <c r="H12" s="87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</row>
    <row r="13" spans="1:245" ht="19.5" customHeight="1">
      <c r="A13" s="86"/>
      <c r="B13" s="86"/>
      <c r="C13" s="86"/>
      <c r="D13" s="86"/>
      <c r="E13" s="86"/>
      <c r="F13" s="86"/>
      <c r="G13" s="86"/>
      <c r="H13" s="87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</row>
    <row r="14" spans="1:245" ht="19.5" customHeight="1">
      <c r="A14" s="86"/>
      <c r="B14" s="86"/>
      <c r="C14" s="86"/>
      <c r="D14" s="87"/>
      <c r="E14" s="87"/>
      <c r="F14" s="87"/>
      <c r="G14" s="87"/>
      <c r="H14" s="87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</row>
    <row r="15" spans="1:245" ht="19.5" customHeight="1">
      <c r="A15" s="88"/>
      <c r="B15" s="86"/>
      <c r="C15" s="86"/>
      <c r="D15" s="87"/>
      <c r="E15" s="87"/>
      <c r="F15" s="87"/>
      <c r="G15" s="87"/>
      <c r="H15" s="87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</row>
    <row r="16" spans="1:245" ht="19.5" customHeight="1">
      <c r="A16" s="88"/>
      <c r="B16" s="88"/>
      <c r="C16" s="86"/>
      <c r="D16" s="86"/>
      <c r="E16" s="88"/>
      <c r="F16" s="88"/>
      <c r="G16" s="88"/>
      <c r="H16" s="87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</row>
    <row r="17" spans="1:245" ht="19.5" customHeight="1">
      <c r="A17" s="90"/>
      <c r="B17" s="90"/>
      <c r="C17" s="89"/>
      <c r="D17" s="91"/>
      <c r="E17" s="91"/>
      <c r="F17" s="91"/>
      <c r="G17" s="91"/>
      <c r="H17" s="91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</row>
    <row r="18" spans="1:245" ht="19.5" customHeight="1">
      <c r="A18" s="89"/>
      <c r="B18" s="90"/>
      <c r="C18" s="89"/>
      <c r="D18" s="91"/>
      <c r="E18" s="91"/>
      <c r="F18" s="91"/>
      <c r="G18" s="91"/>
      <c r="H18" s="91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</row>
    <row r="19" spans="1:245" ht="19.5" customHeight="1">
      <c r="A19" s="89"/>
      <c r="B19" s="90"/>
      <c r="C19" s="90"/>
      <c r="D19" s="90"/>
      <c r="E19" s="90"/>
      <c r="F19" s="90"/>
      <c r="G19" s="90"/>
      <c r="H19" s="91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</row>
    <row r="20" spans="1:245" ht="19.5" customHeight="1">
      <c r="A20" s="90"/>
      <c r="B20" s="90"/>
      <c r="C20" s="90"/>
      <c r="D20" s="91"/>
      <c r="E20" s="91"/>
      <c r="F20" s="91"/>
      <c r="G20" s="91"/>
      <c r="H20" s="91"/>
      <c r="I20" s="90"/>
      <c r="J20" s="89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</row>
    <row r="21" spans="1:245" ht="19.5" customHeight="1">
      <c r="A21" s="90"/>
      <c r="B21" s="90"/>
      <c r="C21" s="90"/>
      <c r="D21" s="91"/>
      <c r="E21" s="91"/>
      <c r="F21" s="91"/>
      <c r="G21" s="91"/>
      <c r="H21" s="91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</row>
    <row r="22" spans="1:245" ht="19.5" customHeight="1">
      <c r="A22" s="90"/>
      <c r="B22" s="90"/>
      <c r="C22" s="90"/>
      <c r="D22" s="90"/>
      <c r="E22" s="90"/>
      <c r="F22" s="90"/>
      <c r="G22" s="90"/>
      <c r="H22" s="91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</row>
    <row r="23" spans="1:245" ht="19.5" customHeight="1">
      <c r="A23" s="90"/>
      <c r="B23" s="90"/>
      <c r="C23" s="90"/>
      <c r="D23" s="91"/>
      <c r="E23" s="91"/>
      <c r="F23" s="91"/>
      <c r="G23" s="91"/>
      <c r="H23" s="91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</row>
    <row r="24" spans="1:245" ht="19.5" customHeight="1">
      <c r="A24" s="90"/>
      <c r="B24" s="90"/>
      <c r="C24" s="90"/>
      <c r="D24" s="91"/>
      <c r="E24" s="91"/>
      <c r="F24" s="91"/>
      <c r="G24" s="91"/>
      <c r="H24" s="91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</row>
    <row r="25" spans="1:245" ht="19.5" customHeight="1">
      <c r="A25" s="90"/>
      <c r="B25" s="90"/>
      <c r="C25" s="90"/>
      <c r="D25" s="90"/>
      <c r="E25" s="90"/>
      <c r="F25" s="90"/>
      <c r="G25" s="90"/>
      <c r="H25" s="91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</row>
    <row r="26" spans="1:245" ht="19.5" customHeight="1">
      <c r="A26" s="90"/>
      <c r="B26" s="90"/>
      <c r="C26" s="90"/>
      <c r="D26" s="91"/>
      <c r="E26" s="91"/>
      <c r="F26" s="91"/>
      <c r="G26" s="91"/>
      <c r="H26" s="91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</row>
    <row r="27" spans="1:245" ht="19.5" customHeight="1">
      <c r="A27" s="90"/>
      <c r="B27" s="90"/>
      <c r="C27" s="90"/>
      <c r="D27" s="91"/>
      <c r="E27" s="91"/>
      <c r="F27" s="91"/>
      <c r="G27" s="91"/>
      <c r="H27" s="91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</row>
    <row r="28" spans="1:245" ht="19.5" customHeight="1">
      <c r="A28" s="90"/>
      <c r="B28" s="90"/>
      <c r="C28" s="90"/>
      <c r="D28" s="90"/>
      <c r="E28" s="90"/>
      <c r="F28" s="90"/>
      <c r="G28" s="90"/>
      <c r="H28" s="91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</row>
    <row r="29" spans="1:245" ht="19.5" customHeight="1">
      <c r="A29" s="90"/>
      <c r="B29" s="90"/>
      <c r="C29" s="90"/>
      <c r="D29" s="91"/>
      <c r="E29" s="91"/>
      <c r="F29" s="91"/>
      <c r="G29" s="91"/>
      <c r="H29" s="91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</row>
    <row r="30" spans="1:245" ht="19.5" customHeight="1">
      <c r="A30" s="90"/>
      <c r="B30" s="90"/>
      <c r="C30" s="90"/>
      <c r="D30" s="91"/>
      <c r="E30" s="91"/>
      <c r="F30" s="91"/>
      <c r="G30" s="91"/>
      <c r="H30" s="91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</row>
    <row r="31" spans="1:245" ht="19.5" customHeight="1">
      <c r="A31" s="90"/>
      <c r="B31" s="90"/>
      <c r="C31" s="90"/>
      <c r="D31" s="90"/>
      <c r="E31" s="90"/>
      <c r="F31" s="90"/>
      <c r="G31" s="90"/>
      <c r="H31" s="91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</row>
    <row r="32" spans="1:245" ht="19.5" customHeight="1">
      <c r="A32" s="90"/>
      <c r="B32" s="90"/>
      <c r="C32" s="90"/>
      <c r="D32" s="90"/>
      <c r="E32" s="92"/>
      <c r="F32" s="92"/>
      <c r="G32" s="92"/>
      <c r="H32" s="91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</row>
    <row r="33" spans="1:245" ht="19.5" customHeight="1">
      <c r="A33" s="90"/>
      <c r="B33" s="90"/>
      <c r="C33" s="90"/>
      <c r="D33" s="90"/>
      <c r="E33" s="92"/>
      <c r="F33" s="92"/>
      <c r="G33" s="92"/>
      <c r="H33" s="91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</row>
    <row r="34" spans="1:245" ht="19.5" customHeight="1">
      <c r="A34" s="90"/>
      <c r="B34" s="90"/>
      <c r="C34" s="90"/>
      <c r="D34" s="90"/>
      <c r="E34" s="90"/>
      <c r="F34" s="90"/>
      <c r="G34" s="90"/>
      <c r="H34" s="91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</row>
    <row r="35" spans="1:245" ht="19.5" customHeight="1">
      <c r="A35" s="90"/>
      <c r="B35" s="90"/>
      <c r="C35" s="90"/>
      <c r="D35" s="90"/>
      <c r="E35" s="93"/>
      <c r="F35" s="93"/>
      <c r="G35" s="93"/>
      <c r="H35" s="91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</row>
    <row r="36" spans="1:245" ht="19.5" customHeight="1">
      <c r="A36" s="94"/>
      <c r="B36" s="94"/>
      <c r="C36" s="94"/>
      <c r="D36" s="94"/>
      <c r="E36" s="95"/>
      <c r="F36" s="95"/>
      <c r="G36" s="95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</row>
    <row r="37" spans="1:245" ht="19.5" customHeight="1">
      <c r="A37" s="96"/>
      <c r="B37" s="96"/>
      <c r="C37" s="96"/>
      <c r="D37" s="96"/>
      <c r="E37" s="96"/>
      <c r="F37" s="96"/>
      <c r="G37" s="96"/>
      <c r="H37" s="97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</row>
    <row r="38" spans="1:245" ht="19.5" customHeight="1">
      <c r="A38" s="94"/>
      <c r="B38" s="94"/>
      <c r="C38" s="94"/>
      <c r="D38" s="94"/>
      <c r="E38" s="94"/>
      <c r="F38" s="94"/>
      <c r="G38" s="94"/>
      <c r="H38" s="97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</row>
    <row r="39" spans="1:245" ht="19.5" customHeight="1">
      <c r="A39" s="98"/>
      <c r="B39" s="98"/>
      <c r="C39" s="98"/>
      <c r="D39" s="98"/>
      <c r="E39" s="98"/>
      <c r="F39" s="94"/>
      <c r="G39" s="94"/>
      <c r="H39" s="97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</row>
    <row r="40" spans="1:245" ht="19.5" customHeight="1">
      <c r="A40" s="98"/>
      <c r="B40" s="98"/>
      <c r="C40" s="98"/>
      <c r="D40" s="98"/>
      <c r="E40" s="98"/>
      <c r="F40" s="94"/>
      <c r="G40" s="94"/>
      <c r="H40" s="97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</row>
    <row r="41" spans="1:245" ht="19.5" customHeight="1">
      <c r="A41" s="98"/>
      <c r="B41" s="98"/>
      <c r="C41" s="98"/>
      <c r="D41" s="98"/>
      <c r="E41" s="98"/>
      <c r="F41" s="94"/>
      <c r="G41" s="94"/>
      <c r="H41" s="97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</row>
    <row r="42" spans="1:245" ht="19.5" customHeight="1">
      <c r="A42" s="98"/>
      <c r="B42" s="98"/>
      <c r="C42" s="98"/>
      <c r="D42" s="98"/>
      <c r="E42" s="98"/>
      <c r="F42" s="94"/>
      <c r="G42" s="94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</row>
    <row r="43" spans="1:245" ht="19.5" customHeight="1">
      <c r="A43" s="98"/>
      <c r="B43" s="98"/>
      <c r="C43" s="98"/>
      <c r="D43" s="98"/>
      <c r="E43" s="98"/>
      <c r="F43" s="94"/>
      <c r="G43" s="94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</row>
    <row r="44" spans="1:245" ht="19.5" customHeight="1">
      <c r="A44" s="98"/>
      <c r="B44" s="98"/>
      <c r="C44" s="98"/>
      <c r="D44" s="98"/>
      <c r="E44" s="98"/>
      <c r="F44" s="94"/>
      <c r="G44" s="94"/>
      <c r="H44" s="97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</row>
    <row r="45" spans="1:245" ht="19.5" customHeight="1">
      <c r="A45" s="98"/>
      <c r="B45" s="98"/>
      <c r="C45" s="98"/>
      <c r="D45" s="98"/>
      <c r="E45" s="98"/>
      <c r="F45" s="94"/>
      <c r="G45" s="94"/>
      <c r="H45" s="97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</row>
    <row r="46" spans="1:245" ht="19.5" customHeight="1">
      <c r="A46" s="98"/>
      <c r="B46" s="98"/>
      <c r="C46" s="98"/>
      <c r="D46" s="98"/>
      <c r="E46" s="98"/>
      <c r="F46" s="94"/>
      <c r="G46" s="94"/>
      <c r="H46" s="97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</row>
    <row r="47" spans="1:245" ht="19.5" customHeight="1">
      <c r="A47" s="98"/>
      <c r="B47" s="98"/>
      <c r="C47" s="98"/>
      <c r="D47" s="98"/>
      <c r="E47" s="98"/>
      <c r="F47" s="94"/>
      <c r="G47" s="94"/>
      <c r="H47" s="97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</row>
    <row r="48" spans="1:245" ht="19.5" customHeight="1">
      <c r="A48" s="98"/>
      <c r="B48" s="98"/>
      <c r="C48" s="98"/>
      <c r="D48" s="98"/>
      <c r="E48" s="98"/>
      <c r="F48" s="94"/>
      <c r="G48" s="94"/>
      <c r="H48" s="97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H19" sqref="A1:H1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00"/>
      <c r="B1" s="100"/>
      <c r="C1" s="100"/>
      <c r="D1" s="100"/>
      <c r="E1" s="101"/>
      <c r="F1" s="100"/>
      <c r="G1" s="100"/>
      <c r="H1" s="74" t="s">
        <v>336</v>
      </c>
      <c r="I1" s="115"/>
    </row>
    <row r="2" spans="1:9" ht="25.5" customHeight="1">
      <c r="A2" s="71" t="s">
        <v>337</v>
      </c>
      <c r="B2" s="71"/>
      <c r="C2" s="71"/>
      <c r="D2" s="71"/>
      <c r="E2" s="71"/>
      <c r="F2" s="71"/>
      <c r="G2" s="71"/>
      <c r="H2" s="71"/>
      <c r="I2" s="115"/>
    </row>
    <row r="3" spans="1:9" ht="19.5" customHeight="1">
      <c r="A3" s="102" t="s">
        <v>327</v>
      </c>
      <c r="B3" s="103"/>
      <c r="C3" s="103"/>
      <c r="D3" s="103"/>
      <c r="E3" s="103"/>
      <c r="F3" s="103"/>
      <c r="G3" s="103"/>
      <c r="H3" s="74" t="s">
        <v>6</v>
      </c>
      <c r="I3" s="115"/>
    </row>
    <row r="4" spans="1:9" ht="19.5" customHeight="1">
      <c r="A4" s="78" t="s">
        <v>328</v>
      </c>
      <c r="B4" s="78" t="s">
        <v>5</v>
      </c>
      <c r="C4" s="76" t="s">
        <v>329</v>
      </c>
      <c r="D4" s="76"/>
      <c r="E4" s="76"/>
      <c r="F4" s="76"/>
      <c r="G4" s="76"/>
      <c r="H4" s="76"/>
      <c r="I4" s="115"/>
    </row>
    <row r="5" spans="1:9" ht="19.5" customHeight="1">
      <c r="A5" s="78"/>
      <c r="B5" s="78"/>
      <c r="C5" s="104" t="s">
        <v>61</v>
      </c>
      <c r="D5" s="78" t="s">
        <v>202</v>
      </c>
      <c r="E5" s="76" t="s">
        <v>330</v>
      </c>
      <c r="F5" s="76"/>
      <c r="G5" s="76"/>
      <c r="H5" s="77" t="s">
        <v>207</v>
      </c>
      <c r="I5" s="115"/>
    </row>
    <row r="6" spans="1:9" ht="33.75" customHeight="1">
      <c r="A6" s="78"/>
      <c r="B6" s="78"/>
      <c r="C6" s="104"/>
      <c r="D6" s="78"/>
      <c r="E6" s="78" t="s">
        <v>76</v>
      </c>
      <c r="F6" s="78" t="s">
        <v>331</v>
      </c>
      <c r="G6" s="78" t="s">
        <v>332</v>
      </c>
      <c r="H6" s="77"/>
      <c r="I6" s="115"/>
    </row>
    <row r="7" spans="1:9" ht="19.5" customHeight="1">
      <c r="A7" s="81"/>
      <c r="B7" s="81"/>
      <c r="C7" s="82"/>
      <c r="D7" s="82"/>
      <c r="E7" s="82"/>
      <c r="F7" s="82"/>
      <c r="G7" s="82"/>
      <c r="H7" s="82"/>
      <c r="I7" s="116"/>
    </row>
    <row r="8" spans="1:9" ht="19.5" customHeight="1">
      <c r="A8" s="105"/>
      <c r="B8" s="105"/>
      <c r="C8" s="105"/>
      <c r="D8" s="105"/>
      <c r="E8" s="106"/>
      <c r="F8" s="105"/>
      <c r="G8" s="105"/>
      <c r="H8" s="107"/>
      <c r="I8" s="115"/>
    </row>
    <row r="9" spans="1:9" ht="19.5" customHeight="1">
      <c r="A9" s="105"/>
      <c r="B9" s="105"/>
      <c r="C9" s="105"/>
      <c r="D9" s="105"/>
      <c r="E9" s="106"/>
      <c r="F9" s="108"/>
      <c r="G9" s="108"/>
      <c r="H9" s="107"/>
      <c r="I9" s="113"/>
    </row>
    <row r="10" spans="1:9" ht="19.5" customHeight="1">
      <c r="A10" s="105"/>
      <c r="B10" s="105"/>
      <c r="C10" s="105"/>
      <c r="D10" s="105"/>
      <c r="E10" s="109"/>
      <c r="F10" s="105"/>
      <c r="G10" s="105"/>
      <c r="H10" s="107"/>
      <c r="I10" s="113"/>
    </row>
    <row r="11" spans="1:9" ht="19.5" customHeight="1">
      <c r="A11" s="105"/>
      <c r="B11" s="105"/>
      <c r="C11" s="105"/>
      <c r="D11" s="105"/>
      <c r="E11" s="109"/>
      <c r="F11" s="105"/>
      <c r="G11" s="105"/>
      <c r="H11" s="107"/>
      <c r="I11" s="113"/>
    </row>
    <row r="12" spans="1:9" ht="19.5" customHeight="1">
      <c r="A12" s="105"/>
      <c r="B12" s="105"/>
      <c r="C12" s="105"/>
      <c r="D12" s="105"/>
      <c r="E12" s="106"/>
      <c r="F12" s="105"/>
      <c r="G12" s="105"/>
      <c r="H12" s="107"/>
      <c r="I12" s="113"/>
    </row>
    <row r="13" spans="1:9" ht="19.5" customHeight="1">
      <c r="A13" s="105"/>
      <c r="B13" s="105"/>
      <c r="C13" s="105"/>
      <c r="D13" s="105"/>
      <c r="E13" s="106"/>
      <c r="F13" s="105"/>
      <c r="G13" s="105"/>
      <c r="H13" s="107"/>
      <c r="I13" s="113"/>
    </row>
    <row r="14" spans="1:9" ht="19.5" customHeight="1">
      <c r="A14" s="105"/>
      <c r="B14" s="105"/>
      <c r="C14" s="105"/>
      <c r="D14" s="105"/>
      <c r="E14" s="109"/>
      <c r="F14" s="105"/>
      <c r="G14" s="105"/>
      <c r="H14" s="107"/>
      <c r="I14" s="113"/>
    </row>
    <row r="15" spans="1:9" ht="19.5" customHeight="1">
      <c r="A15" s="105"/>
      <c r="B15" s="105"/>
      <c r="C15" s="105"/>
      <c r="D15" s="105"/>
      <c r="E15" s="109"/>
      <c r="F15" s="105"/>
      <c r="G15" s="105"/>
      <c r="H15" s="107"/>
      <c r="I15" s="113"/>
    </row>
    <row r="16" spans="1:9" ht="19.5" customHeight="1">
      <c r="A16" s="105"/>
      <c r="B16" s="105"/>
      <c r="C16" s="105"/>
      <c r="D16" s="105"/>
      <c r="E16" s="106"/>
      <c r="F16" s="105"/>
      <c r="G16" s="105"/>
      <c r="H16" s="107"/>
      <c r="I16" s="113"/>
    </row>
    <row r="17" spans="1:9" ht="19.5" customHeight="1">
      <c r="A17" s="105"/>
      <c r="B17" s="105"/>
      <c r="C17" s="105"/>
      <c r="D17" s="105"/>
      <c r="E17" s="106"/>
      <c r="F17" s="105"/>
      <c r="G17" s="105"/>
      <c r="H17" s="107"/>
      <c r="I17" s="113"/>
    </row>
    <row r="18" spans="1:9" ht="19.5" customHeight="1">
      <c r="A18" s="105"/>
      <c r="B18" s="105"/>
      <c r="C18" s="105"/>
      <c r="D18" s="105"/>
      <c r="E18" s="110"/>
      <c r="F18" s="105"/>
      <c r="G18" s="105"/>
      <c r="H18" s="107"/>
      <c r="I18" s="113"/>
    </row>
    <row r="19" spans="1:9" ht="19.5" customHeight="1">
      <c r="A19" s="105"/>
      <c r="B19" s="105"/>
      <c r="C19" s="105"/>
      <c r="D19" s="105"/>
      <c r="E19" s="109"/>
      <c r="F19" s="105"/>
      <c r="G19" s="105"/>
      <c r="H19" s="107"/>
      <c r="I19" s="113"/>
    </row>
    <row r="20" spans="1:9" ht="19.5" customHeight="1">
      <c r="A20" s="111"/>
      <c r="B20" s="111"/>
      <c r="C20" s="111"/>
      <c r="D20" s="111"/>
      <c r="E20" s="111"/>
      <c r="F20" s="112"/>
      <c r="G20" s="112"/>
      <c r="H20" s="113"/>
      <c r="I20" s="113"/>
    </row>
    <row r="21" spans="1:9" ht="19.5" customHeight="1">
      <c r="A21" s="113"/>
      <c r="B21" s="113"/>
      <c r="C21" s="113"/>
      <c r="D21" s="113"/>
      <c r="E21" s="114"/>
      <c r="F21" s="113"/>
      <c r="G21" s="113"/>
      <c r="H21" s="113"/>
      <c r="I21" s="113"/>
    </row>
    <row r="22" spans="1:9" ht="19.5" customHeight="1">
      <c r="A22" s="113"/>
      <c r="B22" s="113"/>
      <c r="C22" s="113"/>
      <c r="D22" s="113"/>
      <c r="E22" s="114"/>
      <c r="F22" s="113"/>
      <c r="G22" s="113"/>
      <c r="H22" s="113"/>
      <c r="I22" s="113"/>
    </row>
    <row r="23" spans="1:9" ht="19.5" customHeight="1">
      <c r="A23" s="113"/>
      <c r="B23" s="113"/>
      <c r="C23" s="113"/>
      <c r="D23" s="113"/>
      <c r="E23" s="114"/>
      <c r="F23" s="113"/>
      <c r="G23" s="113"/>
      <c r="H23" s="113"/>
      <c r="I23" s="113"/>
    </row>
    <row r="24" spans="1:9" ht="19.5" customHeight="1">
      <c r="A24" s="113"/>
      <c r="B24" s="113"/>
      <c r="C24" s="113"/>
      <c r="D24" s="113"/>
      <c r="E24" s="114"/>
      <c r="F24" s="113"/>
      <c r="G24" s="113"/>
      <c r="H24" s="113"/>
      <c r="I24" s="113"/>
    </row>
    <row r="25" spans="1:9" ht="19.5" customHeight="1">
      <c r="A25" s="113"/>
      <c r="B25" s="113"/>
      <c r="C25" s="113"/>
      <c r="D25" s="113"/>
      <c r="E25" s="114"/>
      <c r="F25" s="113"/>
      <c r="G25" s="113"/>
      <c r="H25" s="113"/>
      <c r="I25" s="113"/>
    </row>
    <row r="26" spans="1:9" ht="19.5" customHeight="1">
      <c r="A26" s="113"/>
      <c r="B26" s="113"/>
      <c r="C26" s="113"/>
      <c r="D26" s="113"/>
      <c r="E26" s="114"/>
      <c r="F26" s="113"/>
      <c r="G26" s="113"/>
      <c r="H26" s="113"/>
      <c r="I26" s="113"/>
    </row>
    <row r="27" spans="1:9" ht="19.5" customHeight="1">
      <c r="A27" s="113"/>
      <c r="B27" s="113"/>
      <c r="C27" s="113"/>
      <c r="D27" s="113"/>
      <c r="E27" s="114"/>
      <c r="F27" s="113"/>
      <c r="G27" s="113"/>
      <c r="H27" s="113"/>
      <c r="I27" s="113"/>
    </row>
    <row r="28" spans="1:9" ht="19.5" customHeight="1">
      <c r="A28" s="113"/>
      <c r="B28" s="113"/>
      <c r="C28" s="113"/>
      <c r="D28" s="113"/>
      <c r="E28" s="114"/>
      <c r="F28" s="113"/>
      <c r="G28" s="113"/>
      <c r="H28" s="113"/>
      <c r="I28" s="113"/>
    </row>
    <row r="29" spans="1:9" ht="19.5" customHeight="1">
      <c r="A29" s="113"/>
      <c r="B29" s="113"/>
      <c r="C29" s="113"/>
      <c r="D29" s="113"/>
      <c r="E29" s="114"/>
      <c r="F29" s="113"/>
      <c r="G29" s="113"/>
      <c r="H29" s="113"/>
      <c r="I29" s="113"/>
    </row>
    <row r="30" spans="1:9" ht="19.5" customHeight="1">
      <c r="A30" s="113"/>
      <c r="B30" s="113"/>
      <c r="C30" s="113"/>
      <c r="D30" s="113"/>
      <c r="E30" s="114"/>
      <c r="F30" s="113"/>
      <c r="G30" s="113"/>
      <c r="H30" s="113"/>
      <c r="I30" s="1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H17" sqref="A1:H1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68"/>
      <c r="B1" s="69"/>
      <c r="C1" s="69"/>
      <c r="D1" s="69"/>
      <c r="E1" s="69"/>
      <c r="F1" s="69"/>
      <c r="G1" s="69"/>
      <c r="H1" s="70" t="s">
        <v>338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</row>
    <row r="2" spans="1:245" ht="19.5" customHeight="1">
      <c r="A2" s="71" t="s">
        <v>339</v>
      </c>
      <c r="B2" s="71"/>
      <c r="C2" s="71"/>
      <c r="D2" s="71"/>
      <c r="E2" s="71"/>
      <c r="F2" s="71"/>
      <c r="G2" s="71"/>
      <c r="H2" s="71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</row>
    <row r="3" spans="1:245" ht="19.5" customHeight="1">
      <c r="A3" s="72" t="s">
        <v>22</v>
      </c>
      <c r="B3" s="72"/>
      <c r="C3" s="72"/>
      <c r="D3" s="72"/>
      <c r="E3" s="72"/>
      <c r="F3" s="73"/>
      <c r="G3" s="73"/>
      <c r="H3" s="74" t="s">
        <v>340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</row>
    <row r="4" spans="1:245" ht="19.5" customHeight="1">
      <c r="A4" s="75" t="s">
        <v>60</v>
      </c>
      <c r="B4" s="75"/>
      <c r="C4" s="75"/>
      <c r="D4" s="75"/>
      <c r="E4" s="75"/>
      <c r="F4" s="76" t="s">
        <v>341</v>
      </c>
      <c r="G4" s="76"/>
      <c r="H4" s="76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</row>
    <row r="5" spans="1:245" ht="19.5" customHeight="1">
      <c r="A5" s="75" t="s">
        <v>69</v>
      </c>
      <c r="B5" s="75"/>
      <c r="C5" s="75"/>
      <c r="D5" s="77" t="s">
        <v>70</v>
      </c>
      <c r="E5" s="78" t="s">
        <v>109</v>
      </c>
      <c r="F5" s="78" t="s">
        <v>61</v>
      </c>
      <c r="G5" s="78" t="s">
        <v>105</v>
      </c>
      <c r="H5" s="76" t="s">
        <v>106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</row>
    <row r="6" spans="1:245" ht="19.5" customHeight="1">
      <c r="A6" s="79" t="s">
        <v>79</v>
      </c>
      <c r="B6" s="80" t="s">
        <v>80</v>
      </c>
      <c r="C6" s="80" t="s">
        <v>81</v>
      </c>
      <c r="D6" s="77"/>
      <c r="E6" s="78"/>
      <c r="F6" s="78"/>
      <c r="G6" s="78"/>
      <c r="H6" s="76"/>
      <c r="I6" s="99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ht="19.5" customHeight="1">
      <c r="A7" s="81" t="s">
        <v>22</v>
      </c>
      <c r="B7" s="81" t="s">
        <v>22</v>
      </c>
      <c r="C7" s="81" t="s">
        <v>22</v>
      </c>
      <c r="D7" s="81" t="s">
        <v>22</v>
      </c>
      <c r="E7" s="81" t="s">
        <v>22</v>
      </c>
      <c r="F7" s="82" t="s">
        <v>22</v>
      </c>
      <c r="G7" s="82" t="s">
        <v>22</v>
      </c>
      <c r="H7" s="82" t="s">
        <v>22</v>
      </c>
      <c r="I7" s="99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</row>
    <row r="8" spans="1:245" ht="19.5" customHeight="1">
      <c r="A8" s="83"/>
      <c r="B8" s="83"/>
      <c r="C8" s="83"/>
      <c r="D8" s="84"/>
      <c r="E8" s="84"/>
      <c r="F8" s="84"/>
      <c r="G8" s="84"/>
      <c r="H8" s="85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</row>
    <row r="9" spans="1:245" ht="19.5" customHeight="1">
      <c r="A9" s="86"/>
      <c r="B9" s="86"/>
      <c r="C9" s="86"/>
      <c r="D9" s="87"/>
      <c r="E9" s="87"/>
      <c r="F9" s="87"/>
      <c r="G9" s="87"/>
      <c r="H9" s="87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</row>
    <row r="10" spans="1:245" ht="19.5" customHeight="1">
      <c r="A10" s="86"/>
      <c r="B10" s="86"/>
      <c r="C10" s="86"/>
      <c r="D10" s="86"/>
      <c r="E10" s="86"/>
      <c r="F10" s="86"/>
      <c r="G10" s="86"/>
      <c r="H10" s="87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</row>
    <row r="11" spans="1:245" ht="19.5" customHeight="1">
      <c r="A11" s="86"/>
      <c r="B11" s="86"/>
      <c r="C11" s="86"/>
      <c r="D11" s="87"/>
      <c r="E11" s="87"/>
      <c r="F11" s="87"/>
      <c r="G11" s="87"/>
      <c r="H11" s="87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</row>
    <row r="12" spans="1:245" ht="19.5" customHeight="1">
      <c r="A12" s="86"/>
      <c r="B12" s="86"/>
      <c r="C12" s="86"/>
      <c r="D12" s="87"/>
      <c r="E12" s="87"/>
      <c r="F12" s="87"/>
      <c r="G12" s="87"/>
      <c r="H12" s="87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</row>
    <row r="13" spans="1:245" ht="19.5" customHeight="1">
      <c r="A13" s="86"/>
      <c r="B13" s="86"/>
      <c r="C13" s="86"/>
      <c r="D13" s="86"/>
      <c r="E13" s="86"/>
      <c r="F13" s="86"/>
      <c r="G13" s="86"/>
      <c r="H13" s="87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</row>
    <row r="14" spans="1:245" ht="19.5" customHeight="1">
      <c r="A14" s="86"/>
      <c r="B14" s="86"/>
      <c r="C14" s="86"/>
      <c r="D14" s="87"/>
      <c r="E14" s="87"/>
      <c r="F14" s="87"/>
      <c r="G14" s="87"/>
      <c r="H14" s="87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</row>
    <row r="15" spans="1:245" ht="19.5" customHeight="1">
      <c r="A15" s="88"/>
      <c r="B15" s="86"/>
      <c r="C15" s="86"/>
      <c r="D15" s="87"/>
      <c r="E15" s="87"/>
      <c r="F15" s="87"/>
      <c r="G15" s="87"/>
      <c r="H15" s="87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</row>
    <row r="16" spans="1:245" ht="19.5" customHeight="1">
      <c r="A16" s="88"/>
      <c r="B16" s="88"/>
      <c r="C16" s="86"/>
      <c r="D16" s="86"/>
      <c r="E16" s="88"/>
      <c r="F16" s="88"/>
      <c r="G16" s="88"/>
      <c r="H16" s="87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</row>
    <row r="17" spans="1:245" ht="19.5" customHeight="1">
      <c r="A17" s="88"/>
      <c r="B17" s="88"/>
      <c r="C17" s="86"/>
      <c r="D17" s="87"/>
      <c r="E17" s="87"/>
      <c r="F17" s="87"/>
      <c r="G17" s="87"/>
      <c r="H17" s="87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</row>
    <row r="18" spans="1:245" ht="19.5" customHeight="1">
      <c r="A18" s="89"/>
      <c r="B18" s="90"/>
      <c r="C18" s="89"/>
      <c r="D18" s="91"/>
      <c r="E18" s="91"/>
      <c r="F18" s="91"/>
      <c r="G18" s="91"/>
      <c r="H18" s="91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</row>
    <row r="19" spans="1:245" ht="19.5" customHeight="1">
      <c r="A19" s="89"/>
      <c r="B19" s="90"/>
      <c r="C19" s="90"/>
      <c r="D19" s="90"/>
      <c r="E19" s="90"/>
      <c r="F19" s="90"/>
      <c r="G19" s="90"/>
      <c r="H19" s="91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</row>
    <row r="20" spans="1:245" ht="19.5" customHeight="1">
      <c r="A20" s="90"/>
      <c r="B20" s="90"/>
      <c r="C20" s="90"/>
      <c r="D20" s="91"/>
      <c r="E20" s="91"/>
      <c r="F20" s="91"/>
      <c r="G20" s="91"/>
      <c r="H20" s="91"/>
      <c r="I20" s="90"/>
      <c r="J20" s="89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</row>
    <row r="21" spans="1:245" ht="19.5" customHeight="1">
      <c r="A21" s="90"/>
      <c r="B21" s="90"/>
      <c r="C21" s="90"/>
      <c r="D21" s="91"/>
      <c r="E21" s="91"/>
      <c r="F21" s="91"/>
      <c r="G21" s="91"/>
      <c r="H21" s="91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</row>
    <row r="22" spans="1:245" ht="19.5" customHeight="1">
      <c r="A22" s="90"/>
      <c r="B22" s="90"/>
      <c r="C22" s="90"/>
      <c r="D22" s="90"/>
      <c r="E22" s="90"/>
      <c r="F22" s="90"/>
      <c r="G22" s="90"/>
      <c r="H22" s="91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</row>
    <row r="23" spans="1:245" ht="19.5" customHeight="1">
      <c r="A23" s="90"/>
      <c r="B23" s="90"/>
      <c r="C23" s="90"/>
      <c r="D23" s="91"/>
      <c r="E23" s="91"/>
      <c r="F23" s="91"/>
      <c r="G23" s="91"/>
      <c r="H23" s="91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</row>
    <row r="24" spans="1:245" ht="19.5" customHeight="1">
      <c r="A24" s="90"/>
      <c r="B24" s="90"/>
      <c r="C24" s="90"/>
      <c r="D24" s="91"/>
      <c r="E24" s="91"/>
      <c r="F24" s="91"/>
      <c r="G24" s="91"/>
      <c r="H24" s="91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</row>
    <row r="25" spans="1:245" ht="19.5" customHeight="1">
      <c r="A25" s="90"/>
      <c r="B25" s="90"/>
      <c r="C25" s="90"/>
      <c r="D25" s="90"/>
      <c r="E25" s="90"/>
      <c r="F25" s="90"/>
      <c r="G25" s="90"/>
      <c r="H25" s="91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</row>
    <row r="26" spans="1:245" ht="19.5" customHeight="1">
      <c r="A26" s="90"/>
      <c r="B26" s="90"/>
      <c r="C26" s="90"/>
      <c r="D26" s="91"/>
      <c r="E26" s="91"/>
      <c r="F26" s="91"/>
      <c r="G26" s="91"/>
      <c r="H26" s="91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</row>
    <row r="27" spans="1:245" ht="19.5" customHeight="1">
      <c r="A27" s="90"/>
      <c r="B27" s="90"/>
      <c r="C27" s="90"/>
      <c r="D27" s="91"/>
      <c r="E27" s="91"/>
      <c r="F27" s="91"/>
      <c r="G27" s="91"/>
      <c r="H27" s="91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</row>
    <row r="28" spans="1:245" ht="19.5" customHeight="1">
      <c r="A28" s="90"/>
      <c r="B28" s="90"/>
      <c r="C28" s="90"/>
      <c r="D28" s="90"/>
      <c r="E28" s="90"/>
      <c r="F28" s="90"/>
      <c r="G28" s="90"/>
      <c r="H28" s="91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</row>
    <row r="29" spans="1:245" ht="19.5" customHeight="1">
      <c r="A29" s="90"/>
      <c r="B29" s="90"/>
      <c r="C29" s="90"/>
      <c r="D29" s="91"/>
      <c r="E29" s="91"/>
      <c r="F29" s="91"/>
      <c r="G29" s="91"/>
      <c r="H29" s="91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</row>
    <row r="30" spans="1:245" ht="19.5" customHeight="1">
      <c r="A30" s="90"/>
      <c r="B30" s="90"/>
      <c r="C30" s="90"/>
      <c r="D30" s="91"/>
      <c r="E30" s="91"/>
      <c r="F30" s="91"/>
      <c r="G30" s="91"/>
      <c r="H30" s="91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</row>
    <row r="31" spans="1:245" ht="19.5" customHeight="1">
      <c r="A31" s="90"/>
      <c r="B31" s="90"/>
      <c r="C31" s="90"/>
      <c r="D31" s="90"/>
      <c r="E31" s="90"/>
      <c r="F31" s="90"/>
      <c r="G31" s="90"/>
      <c r="H31" s="91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</row>
    <row r="32" spans="1:245" ht="19.5" customHeight="1">
      <c r="A32" s="90"/>
      <c r="B32" s="90"/>
      <c r="C32" s="90"/>
      <c r="D32" s="90"/>
      <c r="E32" s="92"/>
      <c r="F32" s="92"/>
      <c r="G32" s="92"/>
      <c r="H32" s="91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</row>
    <row r="33" spans="1:245" ht="19.5" customHeight="1">
      <c r="A33" s="90"/>
      <c r="B33" s="90"/>
      <c r="C33" s="90"/>
      <c r="D33" s="90"/>
      <c r="E33" s="92"/>
      <c r="F33" s="92"/>
      <c r="G33" s="92"/>
      <c r="H33" s="91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</row>
    <row r="34" spans="1:245" ht="19.5" customHeight="1">
      <c r="A34" s="90"/>
      <c r="B34" s="90"/>
      <c r="C34" s="90"/>
      <c r="D34" s="90"/>
      <c r="E34" s="90"/>
      <c r="F34" s="90"/>
      <c r="G34" s="90"/>
      <c r="H34" s="91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</row>
    <row r="35" spans="1:245" ht="19.5" customHeight="1">
      <c r="A35" s="90"/>
      <c r="B35" s="90"/>
      <c r="C35" s="90"/>
      <c r="D35" s="90"/>
      <c r="E35" s="93"/>
      <c r="F35" s="93"/>
      <c r="G35" s="93"/>
      <c r="H35" s="91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</row>
    <row r="36" spans="1:245" ht="19.5" customHeight="1">
      <c r="A36" s="94"/>
      <c r="B36" s="94"/>
      <c r="C36" s="94"/>
      <c r="D36" s="94"/>
      <c r="E36" s="95"/>
      <c r="F36" s="95"/>
      <c r="G36" s="95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</row>
    <row r="37" spans="1:245" ht="19.5" customHeight="1">
      <c r="A37" s="96"/>
      <c r="B37" s="96"/>
      <c r="C37" s="96"/>
      <c r="D37" s="96"/>
      <c r="E37" s="96"/>
      <c r="F37" s="96"/>
      <c r="G37" s="96"/>
      <c r="H37" s="97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</row>
    <row r="38" spans="1:245" ht="19.5" customHeight="1">
      <c r="A38" s="94"/>
      <c r="B38" s="94"/>
      <c r="C38" s="94"/>
      <c r="D38" s="94"/>
      <c r="E38" s="94"/>
      <c r="F38" s="94"/>
      <c r="G38" s="94"/>
      <c r="H38" s="97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</row>
    <row r="39" spans="1:245" ht="19.5" customHeight="1">
      <c r="A39" s="98"/>
      <c r="B39" s="98"/>
      <c r="C39" s="98"/>
      <c r="D39" s="98"/>
      <c r="E39" s="98"/>
      <c r="F39" s="94"/>
      <c r="G39" s="94"/>
      <c r="H39" s="97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</row>
    <row r="40" spans="1:245" ht="19.5" customHeight="1">
      <c r="A40" s="98"/>
      <c r="B40" s="98"/>
      <c r="C40" s="98"/>
      <c r="D40" s="98"/>
      <c r="E40" s="98"/>
      <c r="F40" s="94"/>
      <c r="G40" s="94"/>
      <c r="H40" s="97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</row>
    <row r="41" spans="1:245" ht="19.5" customHeight="1">
      <c r="A41" s="98"/>
      <c r="B41" s="98"/>
      <c r="C41" s="98"/>
      <c r="D41" s="98"/>
      <c r="E41" s="98"/>
      <c r="F41" s="94"/>
      <c r="G41" s="94"/>
      <c r="H41" s="97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</row>
    <row r="42" spans="1:245" ht="19.5" customHeight="1">
      <c r="A42" s="98"/>
      <c r="B42" s="98"/>
      <c r="C42" s="98"/>
      <c r="D42" s="98"/>
      <c r="E42" s="98"/>
      <c r="F42" s="94"/>
      <c r="G42" s="94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</row>
    <row r="43" spans="1:245" ht="19.5" customHeight="1">
      <c r="A43" s="98"/>
      <c r="B43" s="98"/>
      <c r="C43" s="98"/>
      <c r="D43" s="98"/>
      <c r="E43" s="98"/>
      <c r="F43" s="94"/>
      <c r="G43" s="94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</row>
    <row r="44" spans="1:245" ht="19.5" customHeight="1">
      <c r="A44" s="98"/>
      <c r="B44" s="98"/>
      <c r="C44" s="98"/>
      <c r="D44" s="98"/>
      <c r="E44" s="98"/>
      <c r="F44" s="94"/>
      <c r="G44" s="94"/>
      <c r="H44" s="97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</row>
    <row r="45" spans="1:245" ht="19.5" customHeight="1">
      <c r="A45" s="98"/>
      <c r="B45" s="98"/>
      <c r="C45" s="98"/>
      <c r="D45" s="98"/>
      <c r="E45" s="98"/>
      <c r="F45" s="94"/>
      <c r="G45" s="94"/>
      <c r="H45" s="97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</row>
    <row r="46" spans="1:245" ht="19.5" customHeight="1">
      <c r="A46" s="98"/>
      <c r="B46" s="98"/>
      <c r="C46" s="98"/>
      <c r="D46" s="98"/>
      <c r="E46" s="98"/>
      <c r="F46" s="94"/>
      <c r="G46" s="94"/>
      <c r="H46" s="97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</row>
    <row r="47" spans="1:245" ht="19.5" customHeight="1">
      <c r="A47" s="98"/>
      <c r="B47" s="98"/>
      <c r="C47" s="98"/>
      <c r="D47" s="98"/>
      <c r="E47" s="98"/>
      <c r="F47" s="94"/>
      <c r="G47" s="94"/>
      <c r="H47" s="97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</row>
    <row r="48" spans="1:245" ht="19.5" customHeight="1">
      <c r="A48" s="98"/>
      <c r="B48" s="98"/>
      <c r="C48" s="98"/>
      <c r="D48" s="98"/>
      <c r="E48" s="98"/>
      <c r="F48" s="94"/>
      <c r="G48" s="94"/>
      <c r="H48" s="97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showGridLines="0" workbookViewId="0" topLeftCell="A1">
      <selection activeCell="G44" sqref="A1:H44"/>
    </sheetView>
  </sheetViews>
  <sheetFormatPr defaultColWidth="9.33203125" defaultRowHeight="11.25"/>
  <cols>
    <col min="1" max="1" width="5.83203125" style="20" customWidth="1"/>
    <col min="2" max="2" width="10.33203125" style="20" customWidth="1"/>
    <col min="3" max="3" width="11.16015625" style="20" customWidth="1"/>
    <col min="4" max="4" width="8.33203125" style="20" customWidth="1"/>
    <col min="5" max="5" width="51.83203125" style="20" customWidth="1"/>
    <col min="6" max="7" width="13.83203125" style="20" customWidth="1"/>
    <col min="8" max="8" width="23.5" style="20" customWidth="1"/>
    <col min="9" max="16384" width="9.33203125" style="20" customWidth="1"/>
  </cols>
  <sheetData>
    <row r="1" spans="1:5" s="19" customFormat="1" ht="9.75" customHeight="1">
      <c r="A1" s="21"/>
      <c r="B1" s="21"/>
      <c r="C1" s="21"/>
      <c r="D1" s="21"/>
      <c r="E1" s="21"/>
    </row>
    <row r="2" spans="1:8" ht="23.25" customHeight="1">
      <c r="A2" s="22" t="s">
        <v>342</v>
      </c>
      <c r="B2" s="22"/>
      <c r="C2" s="22"/>
      <c r="D2" s="22"/>
      <c r="E2" s="22"/>
      <c r="F2" s="22"/>
      <c r="G2" s="22"/>
      <c r="H2" s="22"/>
    </row>
    <row r="3" spans="1:8" ht="15" customHeight="1">
      <c r="A3" s="23" t="s">
        <v>343</v>
      </c>
      <c r="B3" s="23"/>
      <c r="C3" s="23"/>
      <c r="D3" s="23"/>
      <c r="E3" s="23"/>
      <c r="F3" s="23"/>
      <c r="G3" s="23"/>
      <c r="H3" s="23"/>
    </row>
    <row r="4" spans="1:8" ht="21" customHeight="1">
      <c r="A4" s="24" t="s">
        <v>5</v>
      </c>
      <c r="B4" s="24"/>
      <c r="C4" s="25" t="s">
        <v>114</v>
      </c>
      <c r="D4" s="26"/>
      <c r="E4" s="26"/>
      <c r="F4" s="26"/>
      <c r="G4" s="26"/>
      <c r="H4" s="27"/>
    </row>
    <row r="5" spans="1:9" ht="21" customHeight="1">
      <c r="A5" s="28" t="s">
        <v>344</v>
      </c>
      <c r="B5" s="29" t="s">
        <v>345</v>
      </c>
      <c r="C5" s="24" t="s">
        <v>346</v>
      </c>
      <c r="D5" s="24"/>
      <c r="E5" s="24"/>
      <c r="F5" s="30" t="s">
        <v>347</v>
      </c>
      <c r="G5" s="24"/>
      <c r="H5" s="24"/>
      <c r="I5" s="67"/>
    </row>
    <row r="6" spans="1:8" ht="21" customHeight="1">
      <c r="A6" s="31"/>
      <c r="B6" s="32"/>
      <c r="C6" s="24"/>
      <c r="D6" s="24"/>
      <c r="E6" s="24"/>
      <c r="F6" s="33" t="s">
        <v>348</v>
      </c>
      <c r="G6" s="34" t="s">
        <v>349</v>
      </c>
      <c r="H6" s="34" t="s">
        <v>350</v>
      </c>
    </row>
    <row r="7" spans="1:8" ht="21" customHeight="1">
      <c r="A7" s="31"/>
      <c r="B7" s="35" t="s">
        <v>351</v>
      </c>
      <c r="C7" s="36"/>
      <c r="D7" s="37"/>
      <c r="E7" s="38"/>
      <c r="F7" s="39"/>
      <c r="G7" s="40"/>
      <c r="H7" s="40"/>
    </row>
    <row r="8" spans="1:8" ht="21" customHeight="1">
      <c r="A8" s="31"/>
      <c r="B8" s="35" t="s">
        <v>352</v>
      </c>
      <c r="C8" s="36"/>
      <c r="D8" s="37"/>
      <c r="E8" s="38"/>
      <c r="F8" s="39"/>
      <c r="G8" s="41"/>
      <c r="H8" s="41"/>
    </row>
    <row r="9" spans="1:8" ht="21" customHeight="1">
      <c r="A9" s="31"/>
      <c r="B9" s="35" t="s">
        <v>353</v>
      </c>
      <c r="C9" s="36"/>
      <c r="D9" s="37"/>
      <c r="E9" s="38"/>
      <c r="F9" s="39"/>
      <c r="G9" s="41"/>
      <c r="H9" s="41"/>
    </row>
    <row r="10" spans="1:8" ht="21" customHeight="1">
      <c r="A10" s="31"/>
      <c r="B10" s="35" t="s">
        <v>354</v>
      </c>
      <c r="C10" s="36" t="s">
        <v>22</v>
      </c>
      <c r="D10" s="37"/>
      <c r="E10" s="38"/>
      <c r="F10" s="39"/>
      <c r="G10" s="41"/>
      <c r="H10" s="41"/>
    </row>
    <row r="11" spans="1:8" ht="21" customHeight="1">
      <c r="A11" s="31"/>
      <c r="B11" s="35" t="s">
        <v>355</v>
      </c>
      <c r="C11" s="36" t="s">
        <v>22</v>
      </c>
      <c r="D11" s="37"/>
      <c r="E11" s="38"/>
      <c r="F11" s="39"/>
      <c r="G11" s="41"/>
      <c r="H11" s="41"/>
    </row>
    <row r="12" spans="1:8" ht="21" customHeight="1">
      <c r="A12" s="31"/>
      <c r="B12" s="35" t="s">
        <v>356</v>
      </c>
      <c r="C12" s="36" t="s">
        <v>22</v>
      </c>
      <c r="D12" s="37"/>
      <c r="E12" s="38"/>
      <c r="F12" s="39"/>
      <c r="G12" s="41"/>
      <c r="H12" s="41"/>
    </row>
    <row r="13" spans="1:8" ht="21" customHeight="1">
      <c r="A13" s="31"/>
      <c r="B13" s="35" t="s">
        <v>357</v>
      </c>
      <c r="C13" s="36" t="s">
        <v>22</v>
      </c>
      <c r="D13" s="37"/>
      <c r="E13" s="38"/>
      <c r="F13" s="39"/>
      <c r="G13" s="41"/>
      <c r="H13" s="41"/>
    </row>
    <row r="14" spans="1:8" ht="21" customHeight="1">
      <c r="A14" s="31"/>
      <c r="B14" s="42" t="s">
        <v>358</v>
      </c>
      <c r="C14" s="36" t="s">
        <v>22</v>
      </c>
      <c r="D14" s="37"/>
      <c r="E14" s="38"/>
      <c r="F14" s="39"/>
      <c r="G14" s="43"/>
      <c r="H14" s="43"/>
    </row>
    <row r="15" spans="1:8" ht="21" customHeight="1">
      <c r="A15" s="31"/>
      <c r="B15" s="44" t="s">
        <v>359</v>
      </c>
      <c r="C15" s="45"/>
      <c r="D15" s="45"/>
      <c r="E15" s="46"/>
      <c r="F15" s="47"/>
      <c r="G15" s="48"/>
      <c r="H15" s="48"/>
    </row>
    <row r="16" spans="1:8" ht="61.5" customHeight="1">
      <c r="A16" s="28" t="s">
        <v>360</v>
      </c>
      <c r="B16" s="49" t="s">
        <v>361</v>
      </c>
      <c r="C16" s="50"/>
      <c r="D16" s="50"/>
      <c r="E16" s="50"/>
      <c r="F16" s="50"/>
      <c r="G16" s="50"/>
      <c r="H16" s="51"/>
    </row>
    <row r="17" spans="1:8" ht="33" customHeight="1">
      <c r="A17" s="52" t="s">
        <v>362</v>
      </c>
      <c r="B17" s="53" t="s">
        <v>363</v>
      </c>
      <c r="C17" s="28" t="s">
        <v>364</v>
      </c>
      <c r="D17" s="54" t="s">
        <v>365</v>
      </c>
      <c r="E17" s="55"/>
      <c r="F17" s="55"/>
      <c r="G17" s="24" t="s">
        <v>366</v>
      </c>
      <c r="H17" s="24"/>
    </row>
    <row r="18" spans="1:8" ht="40.5" customHeight="1">
      <c r="A18" s="52"/>
      <c r="B18" s="52" t="s">
        <v>367</v>
      </c>
      <c r="C18" s="56" t="s">
        <v>368</v>
      </c>
      <c r="D18" s="57" t="s">
        <v>369</v>
      </c>
      <c r="E18" s="58"/>
      <c r="F18" s="59"/>
      <c r="G18" s="60"/>
      <c r="H18" s="60"/>
    </row>
    <row r="19" spans="1:9" ht="21" customHeight="1">
      <c r="A19" s="52"/>
      <c r="B19" s="52"/>
      <c r="C19" s="61"/>
      <c r="D19" s="57" t="s">
        <v>370</v>
      </c>
      <c r="E19" s="58" t="s">
        <v>22</v>
      </c>
      <c r="F19" s="59"/>
      <c r="G19" s="60" t="s">
        <v>22</v>
      </c>
      <c r="H19" s="60"/>
      <c r="I19" s="67"/>
    </row>
    <row r="20" spans="1:9" ht="21" customHeight="1">
      <c r="A20" s="52"/>
      <c r="B20" s="52"/>
      <c r="C20" s="62"/>
      <c r="D20" s="57" t="s">
        <v>371</v>
      </c>
      <c r="E20" s="63" t="s">
        <v>22</v>
      </c>
      <c r="F20" s="63"/>
      <c r="G20" s="60" t="s">
        <v>22</v>
      </c>
      <c r="H20" s="60"/>
      <c r="I20" s="67"/>
    </row>
    <row r="21" spans="1:9" ht="21" customHeight="1">
      <c r="A21" s="52"/>
      <c r="B21" s="52"/>
      <c r="C21" s="56" t="s">
        <v>372</v>
      </c>
      <c r="D21" s="57" t="s">
        <v>369</v>
      </c>
      <c r="E21" s="63"/>
      <c r="F21" s="63"/>
      <c r="G21" s="60"/>
      <c r="H21" s="60"/>
      <c r="I21" s="67"/>
    </row>
    <row r="22" spans="1:9" ht="21" customHeight="1">
      <c r="A22" s="52"/>
      <c r="B22" s="52"/>
      <c r="C22" s="61"/>
      <c r="D22" s="57" t="s">
        <v>370</v>
      </c>
      <c r="E22" s="63"/>
      <c r="F22" s="63"/>
      <c r="G22" s="60"/>
      <c r="H22" s="60"/>
      <c r="I22" s="67"/>
    </row>
    <row r="23" spans="1:9" ht="21" customHeight="1">
      <c r="A23" s="52"/>
      <c r="B23" s="52"/>
      <c r="C23" s="62"/>
      <c r="D23" s="57" t="s">
        <v>371</v>
      </c>
      <c r="E23" s="63" t="s">
        <v>22</v>
      </c>
      <c r="F23" s="63"/>
      <c r="G23" s="60" t="s">
        <v>22</v>
      </c>
      <c r="H23" s="60"/>
      <c r="I23" s="67"/>
    </row>
    <row r="24" spans="1:9" ht="21" customHeight="1">
      <c r="A24" s="52"/>
      <c r="B24" s="52"/>
      <c r="C24" s="56" t="s">
        <v>373</v>
      </c>
      <c r="D24" s="57" t="s">
        <v>369</v>
      </c>
      <c r="E24" s="63"/>
      <c r="F24" s="63"/>
      <c r="G24" s="60"/>
      <c r="H24" s="60"/>
      <c r="I24" s="67"/>
    </row>
    <row r="25" spans="1:9" ht="21" customHeight="1">
      <c r="A25" s="52"/>
      <c r="B25" s="52"/>
      <c r="C25" s="61"/>
      <c r="D25" s="57" t="s">
        <v>370</v>
      </c>
      <c r="E25" s="63"/>
      <c r="F25" s="63"/>
      <c r="G25" s="60"/>
      <c r="H25" s="60"/>
      <c r="I25" s="67"/>
    </row>
    <row r="26" spans="1:9" ht="21" customHeight="1">
      <c r="A26" s="52"/>
      <c r="B26" s="52"/>
      <c r="C26" s="62"/>
      <c r="D26" s="57" t="s">
        <v>371</v>
      </c>
      <c r="E26" s="63"/>
      <c r="F26" s="63"/>
      <c r="G26" s="60"/>
      <c r="H26" s="60"/>
      <c r="I26" s="67"/>
    </row>
    <row r="27" spans="1:9" ht="21" customHeight="1">
      <c r="A27" s="52"/>
      <c r="B27" s="52"/>
      <c r="C27" s="56" t="s">
        <v>374</v>
      </c>
      <c r="D27" s="57" t="s">
        <v>369</v>
      </c>
      <c r="E27" s="63" t="s">
        <v>22</v>
      </c>
      <c r="F27" s="63"/>
      <c r="G27" s="60" t="s">
        <v>22</v>
      </c>
      <c r="H27" s="60"/>
      <c r="I27" s="67"/>
    </row>
    <row r="28" spans="1:9" ht="21" customHeight="1">
      <c r="A28" s="52"/>
      <c r="B28" s="52"/>
      <c r="C28" s="61"/>
      <c r="D28" s="57" t="s">
        <v>370</v>
      </c>
      <c r="E28" s="63" t="s">
        <v>22</v>
      </c>
      <c r="F28" s="63"/>
      <c r="G28" s="60" t="s">
        <v>22</v>
      </c>
      <c r="H28" s="60"/>
      <c r="I28" s="67"/>
    </row>
    <row r="29" spans="1:9" ht="21" customHeight="1">
      <c r="A29" s="52"/>
      <c r="B29" s="52"/>
      <c r="C29" s="62"/>
      <c r="D29" s="57" t="s">
        <v>371</v>
      </c>
      <c r="E29" s="63" t="s">
        <v>22</v>
      </c>
      <c r="F29" s="63"/>
      <c r="G29" s="60" t="s">
        <v>22</v>
      </c>
      <c r="H29" s="60"/>
      <c r="I29" s="67"/>
    </row>
    <row r="30" spans="1:9" ht="21" customHeight="1">
      <c r="A30" s="52"/>
      <c r="B30" s="52" t="s">
        <v>375</v>
      </c>
      <c r="C30" s="56" t="s">
        <v>376</v>
      </c>
      <c r="D30" s="57" t="s">
        <v>369</v>
      </c>
      <c r="E30" s="63" t="s">
        <v>22</v>
      </c>
      <c r="F30" s="63"/>
      <c r="G30" s="60" t="s">
        <v>22</v>
      </c>
      <c r="H30" s="60"/>
      <c r="I30" s="67"/>
    </row>
    <row r="31" spans="1:9" ht="21" customHeight="1">
      <c r="A31" s="52"/>
      <c r="B31" s="52"/>
      <c r="C31" s="61"/>
      <c r="D31" s="57" t="s">
        <v>370</v>
      </c>
      <c r="E31" s="63" t="s">
        <v>22</v>
      </c>
      <c r="F31" s="63"/>
      <c r="G31" s="60" t="s">
        <v>22</v>
      </c>
      <c r="H31" s="60"/>
      <c r="I31" s="67"/>
    </row>
    <row r="32" spans="1:9" ht="21" customHeight="1">
      <c r="A32" s="52"/>
      <c r="B32" s="52"/>
      <c r="C32" s="62"/>
      <c r="D32" s="57" t="s">
        <v>371</v>
      </c>
      <c r="E32" s="63" t="s">
        <v>22</v>
      </c>
      <c r="F32" s="63"/>
      <c r="G32" s="60" t="s">
        <v>22</v>
      </c>
      <c r="H32" s="60"/>
      <c r="I32" s="67"/>
    </row>
    <row r="33" spans="1:9" ht="21" customHeight="1">
      <c r="A33" s="52"/>
      <c r="B33" s="52"/>
      <c r="C33" s="56" t="s">
        <v>377</v>
      </c>
      <c r="D33" s="57" t="s">
        <v>369</v>
      </c>
      <c r="E33" s="63" t="s">
        <v>22</v>
      </c>
      <c r="F33" s="63"/>
      <c r="G33" s="60" t="s">
        <v>22</v>
      </c>
      <c r="H33" s="60"/>
      <c r="I33" s="67"/>
    </row>
    <row r="34" spans="1:9" ht="21" customHeight="1">
      <c r="A34" s="52"/>
      <c r="B34" s="52"/>
      <c r="C34" s="61"/>
      <c r="D34" s="57" t="s">
        <v>370</v>
      </c>
      <c r="E34" s="63" t="s">
        <v>22</v>
      </c>
      <c r="F34" s="63"/>
      <c r="G34" s="60" t="s">
        <v>22</v>
      </c>
      <c r="H34" s="60"/>
      <c r="I34" s="67"/>
    </row>
    <row r="35" spans="1:9" ht="21" customHeight="1">
      <c r="A35" s="52"/>
      <c r="B35" s="52"/>
      <c r="C35" s="62"/>
      <c r="D35" s="57" t="s">
        <v>371</v>
      </c>
      <c r="E35" s="63" t="s">
        <v>22</v>
      </c>
      <c r="F35" s="63"/>
      <c r="G35" s="60" t="s">
        <v>22</v>
      </c>
      <c r="H35" s="60"/>
      <c r="I35" s="67"/>
    </row>
    <row r="36" spans="1:9" ht="21" customHeight="1">
      <c r="A36" s="52"/>
      <c r="B36" s="52"/>
      <c r="C36" s="56" t="s">
        <v>378</v>
      </c>
      <c r="D36" s="57" t="s">
        <v>369</v>
      </c>
      <c r="E36" s="63" t="s">
        <v>22</v>
      </c>
      <c r="F36" s="63"/>
      <c r="G36" s="60" t="s">
        <v>22</v>
      </c>
      <c r="H36" s="60"/>
      <c r="I36" s="67"/>
    </row>
    <row r="37" spans="1:9" ht="21" customHeight="1">
      <c r="A37" s="52"/>
      <c r="B37" s="52"/>
      <c r="C37" s="61"/>
      <c r="D37" s="57" t="s">
        <v>370</v>
      </c>
      <c r="E37" s="63" t="s">
        <v>22</v>
      </c>
      <c r="F37" s="63"/>
      <c r="G37" s="60" t="s">
        <v>22</v>
      </c>
      <c r="H37" s="60"/>
      <c r="I37" s="67"/>
    </row>
    <row r="38" spans="1:9" ht="21" customHeight="1">
      <c r="A38" s="52"/>
      <c r="B38" s="52"/>
      <c r="C38" s="62"/>
      <c r="D38" s="57" t="s">
        <v>371</v>
      </c>
      <c r="E38" s="63" t="s">
        <v>22</v>
      </c>
      <c r="F38" s="63"/>
      <c r="G38" s="60" t="s">
        <v>22</v>
      </c>
      <c r="H38" s="60"/>
      <c r="I38" s="67"/>
    </row>
    <row r="39" spans="1:9" ht="21" customHeight="1">
      <c r="A39" s="52"/>
      <c r="B39" s="52"/>
      <c r="C39" s="56" t="s">
        <v>379</v>
      </c>
      <c r="D39" s="57" t="s">
        <v>369</v>
      </c>
      <c r="E39" s="63" t="s">
        <v>22</v>
      </c>
      <c r="F39" s="63"/>
      <c r="G39" s="60" t="s">
        <v>22</v>
      </c>
      <c r="H39" s="60"/>
      <c r="I39" s="67"/>
    </row>
    <row r="40" spans="1:9" ht="21" customHeight="1">
      <c r="A40" s="52"/>
      <c r="B40" s="52"/>
      <c r="C40" s="61"/>
      <c r="D40" s="57" t="s">
        <v>370</v>
      </c>
      <c r="E40" s="63" t="s">
        <v>22</v>
      </c>
      <c r="F40" s="63"/>
      <c r="G40" s="60" t="s">
        <v>22</v>
      </c>
      <c r="H40" s="60"/>
      <c r="I40" s="67"/>
    </row>
    <row r="41" spans="1:9" ht="21" customHeight="1">
      <c r="A41" s="52"/>
      <c r="B41" s="64"/>
      <c r="C41" s="65"/>
      <c r="D41" s="57" t="s">
        <v>371</v>
      </c>
      <c r="E41" s="63" t="s">
        <v>22</v>
      </c>
      <c r="F41" s="63"/>
      <c r="G41" s="60" t="s">
        <v>22</v>
      </c>
      <c r="H41" s="60"/>
      <c r="I41" s="67"/>
    </row>
    <row r="42" spans="1:9" ht="21" customHeight="1">
      <c r="A42" s="31"/>
      <c r="B42" s="24" t="s">
        <v>380</v>
      </c>
      <c r="C42" s="35" t="s">
        <v>381</v>
      </c>
      <c r="D42" s="57" t="s">
        <v>369</v>
      </c>
      <c r="E42" s="63"/>
      <c r="F42" s="63"/>
      <c r="G42" s="60"/>
      <c r="H42" s="60"/>
      <c r="I42" s="67"/>
    </row>
    <row r="43" spans="1:9" ht="21" customHeight="1">
      <c r="A43" s="31"/>
      <c r="B43" s="24"/>
      <c r="C43" s="35"/>
      <c r="D43" s="57" t="s">
        <v>370</v>
      </c>
      <c r="E43" s="63" t="s">
        <v>22</v>
      </c>
      <c r="F43" s="63"/>
      <c r="G43" s="60" t="s">
        <v>22</v>
      </c>
      <c r="H43" s="60"/>
      <c r="I43" s="67"/>
    </row>
    <row r="44" spans="1:9" ht="21" customHeight="1">
      <c r="A44" s="31"/>
      <c r="B44" s="24"/>
      <c r="C44" s="35"/>
      <c r="D44" s="66" t="s">
        <v>371</v>
      </c>
      <c r="E44" s="63" t="s">
        <v>22</v>
      </c>
      <c r="F44" s="63"/>
      <c r="G44" s="60" t="s">
        <v>22</v>
      </c>
      <c r="H44" s="60"/>
      <c r="I44" s="67"/>
    </row>
    <row r="45" spans="5:8" ht="14.25">
      <c r="E45" s="67"/>
      <c r="F45" s="67"/>
      <c r="G45" s="67"/>
      <c r="H45" s="67"/>
    </row>
  </sheetData>
  <sheetProtection formatCells="0" formatColumns="0" formatRows="0" insertColumns="0" insertRows="0" insertHyperlinks="0" deleteColumns="0" deleteRows="0" sort="0" autoFilter="0" pivotTables="0"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horizontalDpi="600" verticalDpi="600" orientation="portrait" paperSize="9" scale="6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N28" sqref="A1:N28"/>
    </sheetView>
  </sheetViews>
  <sheetFormatPr defaultColWidth="9.16015625" defaultRowHeight="11.25"/>
  <cols>
    <col min="1" max="1" width="4" style="1" customWidth="1"/>
    <col min="2" max="2" width="3.33203125" style="1" customWidth="1"/>
    <col min="3" max="3" width="17" style="1" customWidth="1"/>
    <col min="4" max="4" width="10.83203125" style="1" customWidth="1"/>
    <col min="5" max="5" width="10" style="1" customWidth="1"/>
    <col min="6" max="6" width="10.33203125" style="1" customWidth="1"/>
    <col min="7" max="7" width="27.83203125" style="1" customWidth="1"/>
    <col min="8" max="8" width="66" style="1" customWidth="1"/>
    <col min="9" max="9" width="18.33203125" style="1" customWidth="1"/>
    <col min="10" max="10" width="14.66015625" style="1" customWidth="1"/>
    <col min="11" max="11" width="15" style="1" customWidth="1"/>
    <col min="12" max="12" width="12.83203125" style="1" customWidth="1"/>
    <col min="13" max="13" width="12.5" style="1" customWidth="1"/>
    <col min="14" max="14" width="11.16015625" style="1" customWidth="1"/>
    <col min="15" max="16384" width="9.16015625" style="1" customWidth="1"/>
  </cols>
  <sheetData>
    <row r="1" spans="1:14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3"/>
      <c r="B2" s="4"/>
      <c r="C2" s="4" t="s">
        <v>382</v>
      </c>
      <c r="D2" s="4" t="s">
        <v>382</v>
      </c>
      <c r="E2" s="4" t="s">
        <v>382</v>
      </c>
      <c r="F2" s="4" t="s">
        <v>382</v>
      </c>
      <c r="G2" s="4" t="s">
        <v>382</v>
      </c>
      <c r="H2" s="4" t="s">
        <v>382</v>
      </c>
      <c r="I2" s="4" t="s">
        <v>382</v>
      </c>
      <c r="J2" s="4" t="s">
        <v>382</v>
      </c>
      <c r="K2" s="4" t="s">
        <v>382</v>
      </c>
      <c r="L2" s="4" t="s">
        <v>382</v>
      </c>
      <c r="M2" s="4" t="s">
        <v>382</v>
      </c>
      <c r="N2" s="4" t="s">
        <v>382</v>
      </c>
    </row>
    <row r="3" spans="1:14" ht="23.25" customHeight="1">
      <c r="A3" s="5" t="s">
        <v>383</v>
      </c>
      <c r="B3" s="5" t="s">
        <v>384</v>
      </c>
      <c r="C3" s="5" t="s">
        <v>384</v>
      </c>
      <c r="D3" s="5" t="s">
        <v>384</v>
      </c>
      <c r="E3" s="5" t="s">
        <v>384</v>
      </c>
      <c r="F3" s="5" t="s">
        <v>384</v>
      </c>
      <c r="G3" s="5" t="s">
        <v>384</v>
      </c>
      <c r="H3" s="5" t="s">
        <v>384</v>
      </c>
      <c r="I3" s="5" t="s">
        <v>384</v>
      </c>
      <c r="J3" s="5" t="s">
        <v>384</v>
      </c>
      <c r="K3" s="5" t="s">
        <v>384</v>
      </c>
      <c r="L3" s="5" t="s">
        <v>384</v>
      </c>
      <c r="M3" s="5" t="s">
        <v>384</v>
      </c>
      <c r="N3" s="5" t="s">
        <v>384</v>
      </c>
    </row>
    <row r="4" spans="1:14" ht="15" customHeight="1">
      <c r="A4" s="6"/>
      <c r="B4" s="7" t="s">
        <v>6</v>
      </c>
      <c r="C4" s="7" t="s">
        <v>6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6</v>
      </c>
      <c r="N4" s="7" t="s">
        <v>6</v>
      </c>
    </row>
    <row r="5" spans="1:14" ht="14.25">
      <c r="A5" s="8" t="s">
        <v>385</v>
      </c>
      <c r="B5" s="8"/>
      <c r="C5" s="8"/>
      <c r="D5" s="8" t="s">
        <v>386</v>
      </c>
      <c r="E5" s="8" t="s">
        <v>386</v>
      </c>
      <c r="F5" s="8" t="s">
        <v>386</v>
      </c>
      <c r="G5" s="8" t="s">
        <v>387</v>
      </c>
      <c r="H5" s="9" t="s">
        <v>388</v>
      </c>
      <c r="I5" s="15" t="s">
        <v>389</v>
      </c>
      <c r="J5" s="15" t="s">
        <v>389</v>
      </c>
      <c r="K5" s="15" t="s">
        <v>389</v>
      </c>
      <c r="L5" s="15" t="s">
        <v>389</v>
      </c>
      <c r="M5" s="15" t="s">
        <v>389</v>
      </c>
      <c r="N5" s="15" t="s">
        <v>389</v>
      </c>
    </row>
    <row r="6" spans="1:14" ht="14.25">
      <c r="A6" s="8"/>
      <c r="B6" s="8"/>
      <c r="C6" s="8"/>
      <c r="D6" s="8" t="s">
        <v>386</v>
      </c>
      <c r="E6" s="8" t="s">
        <v>386</v>
      </c>
      <c r="F6" s="8" t="s">
        <v>386</v>
      </c>
      <c r="G6" s="8"/>
      <c r="H6" s="9"/>
      <c r="I6" s="15" t="s">
        <v>390</v>
      </c>
      <c r="J6" s="15" t="s">
        <v>390</v>
      </c>
      <c r="K6" s="16" t="s">
        <v>375</v>
      </c>
      <c r="L6" s="16" t="s">
        <v>375</v>
      </c>
      <c r="M6" s="16" t="s">
        <v>381</v>
      </c>
      <c r="N6" s="16" t="s">
        <v>381</v>
      </c>
    </row>
    <row r="7" spans="1:14" ht="28.5">
      <c r="A7" s="10"/>
      <c r="B7" s="10"/>
      <c r="C7" s="10"/>
      <c r="D7" s="10" t="s">
        <v>391</v>
      </c>
      <c r="E7" s="10" t="s">
        <v>349</v>
      </c>
      <c r="F7" s="10" t="s">
        <v>350</v>
      </c>
      <c r="G7" s="10"/>
      <c r="H7" s="10"/>
      <c r="I7" s="17" t="s">
        <v>365</v>
      </c>
      <c r="J7" s="18" t="s">
        <v>392</v>
      </c>
      <c r="K7" s="18" t="s">
        <v>365</v>
      </c>
      <c r="L7" s="18" t="s">
        <v>392</v>
      </c>
      <c r="M7" s="18" t="s">
        <v>365</v>
      </c>
      <c r="N7" s="18" t="s">
        <v>392</v>
      </c>
    </row>
    <row r="8" spans="1:14" ht="27">
      <c r="A8" s="11" t="s">
        <v>22</v>
      </c>
      <c r="B8" s="11"/>
      <c r="C8" s="11" t="s">
        <v>393</v>
      </c>
      <c r="D8" s="12"/>
      <c r="E8" s="12"/>
      <c r="F8" s="12"/>
      <c r="G8" s="13"/>
      <c r="H8" s="13" t="s">
        <v>394</v>
      </c>
      <c r="I8" s="13" t="s">
        <v>395</v>
      </c>
      <c r="J8" s="13" t="s">
        <v>396</v>
      </c>
      <c r="K8" s="13" t="s">
        <v>397</v>
      </c>
      <c r="L8" s="13" t="s">
        <v>398</v>
      </c>
      <c r="M8" s="13" t="s">
        <v>399</v>
      </c>
      <c r="N8" s="13" t="s">
        <v>400</v>
      </c>
    </row>
    <row r="9" spans="1:14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3.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3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3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3.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</sheetData>
  <sheetProtection formatCells="0" formatColumns="0" formatRows="0" insertColumns="0" insertRows="0" insertHyperlinks="0" deleteColumns="0" deleteRows="0" sort="0" autoFilter="0" pivotTables="0"/>
  <mergeCells count="12">
    <mergeCell ref="B2:N2"/>
    <mergeCell ref="A3:N3"/>
    <mergeCell ref="B4:N4"/>
    <mergeCell ref="I5:N5"/>
    <mergeCell ref="I6:J6"/>
    <mergeCell ref="K6:L6"/>
    <mergeCell ref="M6:N6"/>
    <mergeCell ref="A8:C8"/>
    <mergeCell ref="G5:G7"/>
    <mergeCell ref="H5:H7"/>
    <mergeCell ref="D5:F6"/>
    <mergeCell ref="A5:C7"/>
  </mergeCells>
  <printOptions horizontalCentered="1"/>
  <pageMargins left="0.39" right="0.39" top="0.39" bottom="0.39" header="0" footer="0"/>
  <pageSetup errors="blank" fitToHeight="1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Zeros="0" workbookViewId="0" topLeftCell="A1">
      <selection activeCell="B16" sqref="B16"/>
    </sheetView>
  </sheetViews>
  <sheetFormatPr defaultColWidth="8.66015625" defaultRowHeight="20.25" customHeight="1"/>
  <cols>
    <col min="1" max="4" width="36.5" style="174" customWidth="1"/>
    <col min="5" max="16384" width="8.66015625" style="174" customWidth="1"/>
  </cols>
  <sheetData>
    <row r="1" spans="1:31" ht="20.25" customHeight="1">
      <c r="A1" s="298"/>
      <c r="B1" s="298"/>
      <c r="C1" s="298"/>
      <c r="D1" s="120" t="s">
        <v>3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</row>
    <row r="2" spans="1:31" ht="20.25" customHeight="1">
      <c r="A2" s="121" t="s">
        <v>4</v>
      </c>
      <c r="B2" s="121"/>
      <c r="C2" s="121"/>
      <c r="D2" s="121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</row>
    <row r="3" spans="1:31" ht="20.25" customHeight="1">
      <c r="A3" s="300" t="s">
        <v>5</v>
      </c>
      <c r="B3" s="301"/>
      <c r="C3" s="118"/>
      <c r="D3" s="120" t="s">
        <v>6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</row>
    <row r="4" spans="1:31" ht="15" customHeight="1">
      <c r="A4" s="302" t="s">
        <v>7</v>
      </c>
      <c r="B4" s="303"/>
      <c r="C4" s="302" t="s">
        <v>8</v>
      </c>
      <c r="D4" s="303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</row>
    <row r="5" spans="1:31" ht="15" customHeight="1">
      <c r="A5" s="304" t="s">
        <v>9</v>
      </c>
      <c r="B5" s="305" t="s">
        <v>10</v>
      </c>
      <c r="C5" s="304" t="s">
        <v>9</v>
      </c>
      <c r="D5" s="306" t="s">
        <v>10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</row>
    <row r="6" spans="1:31" ht="15" customHeight="1">
      <c r="A6" s="307" t="s">
        <v>11</v>
      </c>
      <c r="B6" s="308">
        <v>415.86</v>
      </c>
      <c r="C6" s="309" t="s">
        <v>12</v>
      </c>
      <c r="D6" s="308">
        <v>289.1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</row>
    <row r="7" spans="1:31" ht="15" customHeight="1">
      <c r="A7" s="307" t="s">
        <v>13</v>
      </c>
      <c r="B7" s="308"/>
      <c r="C7" s="309" t="s">
        <v>14</v>
      </c>
      <c r="D7" s="308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</row>
    <row r="8" spans="1:31" ht="15" customHeight="1">
      <c r="A8" s="307" t="s">
        <v>15</v>
      </c>
      <c r="B8" s="308"/>
      <c r="C8" s="309" t="s">
        <v>16</v>
      </c>
      <c r="D8" s="308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</row>
    <row r="9" spans="1:31" ht="15" customHeight="1">
      <c r="A9" s="307" t="s">
        <v>17</v>
      </c>
      <c r="B9" s="308"/>
      <c r="C9" s="309" t="s">
        <v>18</v>
      </c>
      <c r="D9" s="308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</row>
    <row r="10" spans="1:31" ht="15" customHeight="1">
      <c r="A10" s="307" t="s">
        <v>19</v>
      </c>
      <c r="B10" s="308"/>
      <c r="C10" s="309" t="s">
        <v>20</v>
      </c>
      <c r="D10" s="308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</row>
    <row r="11" spans="1:31" ht="15" customHeight="1">
      <c r="A11" s="307" t="s">
        <v>21</v>
      </c>
      <c r="B11" s="308" t="s">
        <v>22</v>
      </c>
      <c r="C11" s="309" t="s">
        <v>23</v>
      </c>
      <c r="D11" s="308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</row>
    <row r="12" spans="1:31" ht="15" customHeight="1">
      <c r="A12" s="307"/>
      <c r="B12" s="308"/>
      <c r="C12" s="309" t="s">
        <v>24</v>
      </c>
      <c r="D12" s="308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</row>
    <row r="13" spans="1:31" ht="15" customHeight="1">
      <c r="A13" s="307"/>
      <c r="B13" s="308"/>
      <c r="C13" s="309" t="s">
        <v>25</v>
      </c>
      <c r="D13" s="308">
        <v>61.1</v>
      </c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</row>
    <row r="14" spans="1:31" ht="15" customHeight="1">
      <c r="A14" s="307"/>
      <c r="B14" s="308"/>
      <c r="C14" s="309" t="s">
        <v>26</v>
      </c>
      <c r="D14" s="308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</row>
    <row r="15" spans="1:31" ht="15" customHeight="1">
      <c r="A15" s="307"/>
      <c r="B15" s="222"/>
      <c r="C15" s="309" t="s">
        <v>27</v>
      </c>
      <c r="D15" s="308">
        <v>27.58</v>
      </c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</row>
    <row r="16" spans="1:31" ht="15" customHeight="1">
      <c r="A16" s="307"/>
      <c r="B16" s="219"/>
      <c r="C16" s="309" t="s">
        <v>28</v>
      </c>
      <c r="D16" s="308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</row>
    <row r="17" spans="1:31" ht="15" customHeight="1">
      <c r="A17" s="307"/>
      <c r="B17" s="219"/>
      <c r="C17" s="309" t="s">
        <v>29</v>
      </c>
      <c r="D17" s="308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</row>
    <row r="18" spans="1:31" ht="15" customHeight="1">
      <c r="A18" s="307"/>
      <c r="B18" s="219"/>
      <c r="C18" s="309" t="s">
        <v>30</v>
      </c>
      <c r="D18" s="308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</row>
    <row r="19" spans="1:31" ht="15" customHeight="1">
      <c r="A19" s="307"/>
      <c r="B19" s="219"/>
      <c r="C19" s="309" t="s">
        <v>31</v>
      </c>
      <c r="D19" s="308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</row>
    <row r="20" spans="1:31" ht="15" customHeight="1">
      <c r="A20" s="307"/>
      <c r="B20" s="219"/>
      <c r="C20" s="309" t="s">
        <v>32</v>
      </c>
      <c r="D20" s="308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</row>
    <row r="21" spans="1:31" ht="15" customHeight="1">
      <c r="A21" s="307"/>
      <c r="B21" s="219"/>
      <c r="C21" s="309" t="s">
        <v>33</v>
      </c>
      <c r="D21" s="308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</row>
    <row r="22" spans="1:31" ht="15" customHeight="1">
      <c r="A22" s="307"/>
      <c r="B22" s="219"/>
      <c r="C22" s="309" t="s">
        <v>34</v>
      </c>
      <c r="D22" s="308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</row>
    <row r="23" spans="1:31" ht="15" customHeight="1">
      <c r="A23" s="307"/>
      <c r="B23" s="219"/>
      <c r="C23" s="309" t="s">
        <v>35</v>
      </c>
      <c r="D23" s="308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</row>
    <row r="24" spans="1:31" ht="15" customHeight="1">
      <c r="A24" s="307"/>
      <c r="B24" s="219"/>
      <c r="C24" s="309" t="s">
        <v>36</v>
      </c>
      <c r="D24" s="308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</row>
    <row r="25" spans="1:31" ht="15" customHeight="1">
      <c r="A25" s="307"/>
      <c r="B25" s="219"/>
      <c r="C25" s="309" t="s">
        <v>37</v>
      </c>
      <c r="D25" s="308">
        <v>38.08</v>
      </c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</row>
    <row r="26" spans="1:31" ht="15" customHeight="1">
      <c r="A26" s="307"/>
      <c r="B26" s="219"/>
      <c r="C26" s="309" t="s">
        <v>38</v>
      </c>
      <c r="D26" s="308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</row>
    <row r="27" spans="1:31" ht="15" customHeight="1">
      <c r="A27" s="307"/>
      <c r="B27" s="219"/>
      <c r="C27" s="309" t="s">
        <v>39</v>
      </c>
      <c r="D27" s="308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</row>
    <row r="28" spans="1:31" ht="15" customHeight="1">
      <c r="A28" s="307"/>
      <c r="B28" s="219"/>
      <c r="C28" s="309" t="s">
        <v>40</v>
      </c>
      <c r="D28" s="308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</row>
    <row r="29" spans="1:31" ht="15" customHeight="1">
      <c r="A29" s="307"/>
      <c r="B29" s="219"/>
      <c r="C29" s="309" t="s">
        <v>41</v>
      </c>
      <c r="D29" s="308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</row>
    <row r="30" spans="1:31" ht="15" customHeight="1">
      <c r="A30" s="307"/>
      <c r="B30" s="219"/>
      <c r="C30" s="309" t="s">
        <v>42</v>
      </c>
      <c r="D30" s="308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</row>
    <row r="31" spans="1:31" ht="15" customHeight="1">
      <c r="A31" s="307"/>
      <c r="B31" s="219"/>
      <c r="C31" s="309" t="s">
        <v>43</v>
      </c>
      <c r="D31" s="308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</row>
    <row r="32" spans="1:31" ht="15" customHeight="1">
      <c r="A32" s="307"/>
      <c r="B32" s="219"/>
      <c r="C32" s="309" t="s">
        <v>44</v>
      </c>
      <c r="D32" s="308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</row>
    <row r="33" spans="1:31" ht="15" customHeight="1">
      <c r="A33" s="307"/>
      <c r="B33" s="219"/>
      <c r="C33" s="309" t="s">
        <v>45</v>
      </c>
      <c r="D33" s="308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</row>
    <row r="34" spans="1:31" ht="15" customHeight="1">
      <c r="A34" s="307"/>
      <c r="B34" s="219"/>
      <c r="C34" s="309" t="s">
        <v>46</v>
      </c>
      <c r="D34" s="308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</row>
    <row r="35" spans="1:31" ht="15" customHeight="1">
      <c r="A35" s="307"/>
      <c r="B35" s="219"/>
      <c r="C35" s="309"/>
      <c r="D35" s="310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</row>
    <row r="36" spans="1:31" ht="15" customHeight="1">
      <c r="A36" s="311" t="s">
        <v>47</v>
      </c>
      <c r="B36" s="227">
        <v>415.86</v>
      </c>
      <c r="C36" s="312" t="s">
        <v>48</v>
      </c>
      <c r="D36" s="310">
        <v>415.86</v>
      </c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</row>
    <row r="37" spans="1:31" ht="15" customHeight="1">
      <c r="A37" s="307" t="s">
        <v>49</v>
      </c>
      <c r="B37" s="219"/>
      <c r="C37" s="309" t="s">
        <v>50</v>
      </c>
      <c r="D37" s="308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</row>
    <row r="38" spans="1:31" ht="15" customHeight="1">
      <c r="A38" s="307" t="s">
        <v>51</v>
      </c>
      <c r="B38" s="219" t="s">
        <v>52</v>
      </c>
      <c r="C38" s="309" t="s">
        <v>53</v>
      </c>
      <c r="D38" s="308"/>
      <c r="E38" s="299"/>
      <c r="F38" s="299"/>
      <c r="G38" s="313" t="s">
        <v>54</v>
      </c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</row>
    <row r="39" spans="1:31" ht="15" customHeight="1">
      <c r="A39" s="307"/>
      <c r="B39" s="219"/>
      <c r="C39" s="309" t="s">
        <v>55</v>
      </c>
      <c r="D39" s="308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</row>
    <row r="40" spans="1:31" ht="15" customHeight="1">
      <c r="A40" s="307"/>
      <c r="B40" s="238"/>
      <c r="C40" s="309"/>
      <c r="D40" s="310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</row>
    <row r="41" spans="1:31" ht="15" customHeight="1">
      <c r="A41" s="311" t="s">
        <v>56</v>
      </c>
      <c r="B41" s="243">
        <f>SUM(B36:B38)</f>
        <v>415.86</v>
      </c>
      <c r="C41" s="312" t="s">
        <v>57</v>
      </c>
      <c r="D41" s="310">
        <v>415.86</v>
      </c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</row>
    <row r="42" spans="1:31" ht="20.25" customHeight="1">
      <c r="A42" s="314"/>
      <c r="B42" s="315"/>
      <c r="C42" s="316"/>
      <c r="D42" s="317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</row>
    <row r="43" ht="11.25">
      <c r="B43" s="31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workbookViewId="0" topLeftCell="A1">
      <selection activeCell="R20" sqref="A1:R20"/>
    </sheetView>
  </sheetViews>
  <sheetFormatPr defaultColWidth="9.16015625" defaultRowHeight="12.75" customHeight="1"/>
  <cols>
    <col min="1" max="1" width="4.83203125" style="0" customWidth="1"/>
    <col min="2" max="3" width="4.66015625" style="0" customWidth="1"/>
    <col min="4" max="4" width="4.83203125" style="0" customWidth="1"/>
    <col min="5" max="5" width="35.83203125" style="0" customWidth="1"/>
    <col min="6" max="6" width="11.66015625" style="278" customWidth="1"/>
    <col min="7" max="7" width="6.33203125" style="0" customWidth="1"/>
    <col min="8" max="8" width="9.33203125" style="0" customWidth="1"/>
    <col min="9" max="10" width="8" style="0" customWidth="1"/>
    <col min="11" max="12" width="7.5" style="0" customWidth="1"/>
    <col min="13" max="18" width="8" style="0" customWidth="1"/>
  </cols>
  <sheetData>
    <row r="1" spans="1:18" ht="19.5" customHeight="1">
      <c r="A1" s="68"/>
      <c r="B1" s="69"/>
      <c r="C1" s="69"/>
      <c r="D1" s="69"/>
      <c r="E1" s="69"/>
      <c r="F1" s="279"/>
      <c r="G1" s="69"/>
      <c r="H1" s="69"/>
      <c r="I1" s="69"/>
      <c r="J1" s="69"/>
      <c r="K1" s="69"/>
      <c r="L1" s="69"/>
      <c r="M1" s="69"/>
      <c r="N1" s="69"/>
      <c r="O1" s="69"/>
      <c r="P1" s="69"/>
      <c r="Q1" s="169"/>
      <c r="R1" s="297" t="s">
        <v>58</v>
      </c>
    </row>
    <row r="2" spans="1:18" ht="19.5" customHeight="1">
      <c r="A2" s="71" t="s">
        <v>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9.5" customHeight="1">
      <c r="A3" s="280" t="s">
        <v>5</v>
      </c>
      <c r="B3" s="280"/>
      <c r="C3" s="280" t="s">
        <v>0</v>
      </c>
      <c r="D3" s="280"/>
      <c r="E3" s="72"/>
      <c r="F3" s="281"/>
      <c r="G3" s="103"/>
      <c r="H3" s="103"/>
      <c r="I3" s="103"/>
      <c r="J3" s="196"/>
      <c r="K3" s="196"/>
      <c r="L3" s="196"/>
      <c r="M3" s="196"/>
      <c r="N3" s="196"/>
      <c r="O3" s="196"/>
      <c r="P3" s="196"/>
      <c r="Q3" s="94"/>
      <c r="R3" s="74" t="s">
        <v>6</v>
      </c>
    </row>
    <row r="4" spans="1:18" ht="19.5" customHeight="1">
      <c r="A4" s="75" t="s">
        <v>60</v>
      </c>
      <c r="B4" s="75"/>
      <c r="C4" s="75"/>
      <c r="D4" s="75"/>
      <c r="E4" s="75"/>
      <c r="F4" s="78" t="s">
        <v>61</v>
      </c>
      <c r="G4" s="78" t="s">
        <v>62</v>
      </c>
      <c r="H4" s="78" t="s">
        <v>63</v>
      </c>
      <c r="I4" s="78"/>
      <c r="J4" s="78"/>
      <c r="K4" s="78" t="s">
        <v>64</v>
      </c>
      <c r="L4" s="78"/>
      <c r="M4" s="294" t="s">
        <v>65</v>
      </c>
      <c r="N4" s="295" t="s">
        <v>66</v>
      </c>
      <c r="O4" s="295"/>
      <c r="P4" s="295"/>
      <c r="Q4" s="78" t="s">
        <v>67</v>
      </c>
      <c r="R4" s="78" t="s">
        <v>68</v>
      </c>
    </row>
    <row r="5" spans="1:18" ht="19.5" customHeight="1">
      <c r="A5" s="75" t="s">
        <v>69</v>
      </c>
      <c r="B5" s="75"/>
      <c r="C5" s="75"/>
      <c r="D5" s="78" t="s">
        <v>70</v>
      </c>
      <c r="E5" s="78" t="s">
        <v>71</v>
      </c>
      <c r="F5" s="78"/>
      <c r="G5" s="78"/>
      <c r="H5" s="78" t="s">
        <v>63</v>
      </c>
      <c r="I5" s="78" t="s">
        <v>72</v>
      </c>
      <c r="J5" s="78" t="s">
        <v>73</v>
      </c>
      <c r="K5" s="296" t="s">
        <v>74</v>
      </c>
      <c r="L5" s="78" t="s">
        <v>75</v>
      </c>
      <c r="M5" s="294"/>
      <c r="N5" s="78" t="s">
        <v>76</v>
      </c>
      <c r="O5" s="78" t="s">
        <v>77</v>
      </c>
      <c r="P5" s="78" t="s">
        <v>78</v>
      </c>
      <c r="Q5" s="78"/>
      <c r="R5" s="78"/>
    </row>
    <row r="6" spans="1:18" ht="30.75" customHeight="1">
      <c r="A6" s="80" t="s">
        <v>79</v>
      </c>
      <c r="B6" s="79" t="s">
        <v>80</v>
      </c>
      <c r="C6" s="80" t="s">
        <v>81</v>
      </c>
      <c r="D6" s="78"/>
      <c r="E6" s="78"/>
      <c r="F6" s="78"/>
      <c r="G6" s="78"/>
      <c r="H6" s="78"/>
      <c r="I6" s="78"/>
      <c r="J6" s="78"/>
      <c r="K6" s="296"/>
      <c r="L6" s="78"/>
      <c r="M6" s="294"/>
      <c r="N6" s="78"/>
      <c r="O6" s="78"/>
      <c r="P6" s="78"/>
      <c r="Q6" s="78"/>
      <c r="R6" s="78"/>
    </row>
    <row r="7" spans="1:18" ht="19.5" customHeight="1">
      <c r="A7" s="81"/>
      <c r="B7" s="81"/>
      <c r="C7" s="81"/>
      <c r="D7" s="261"/>
      <c r="E7" s="81"/>
      <c r="F7" s="282">
        <v>415.86</v>
      </c>
      <c r="G7" s="283"/>
      <c r="H7" s="282">
        <v>415.86</v>
      </c>
      <c r="I7" s="283"/>
      <c r="J7" s="82"/>
      <c r="K7" s="82"/>
      <c r="L7" s="82" t="s">
        <v>22</v>
      </c>
      <c r="M7" s="82" t="s">
        <v>22</v>
      </c>
      <c r="N7" s="82" t="s">
        <v>22</v>
      </c>
      <c r="O7" s="82" t="s">
        <v>22</v>
      </c>
      <c r="P7" s="82"/>
      <c r="Q7" s="82" t="s">
        <v>22</v>
      </c>
      <c r="R7" s="82"/>
    </row>
    <row r="8" spans="1:18" ht="19.5" customHeight="1">
      <c r="A8" s="262"/>
      <c r="B8" s="262"/>
      <c r="C8" s="262"/>
      <c r="D8" s="81" t="s">
        <v>82</v>
      </c>
      <c r="E8" s="262" t="s">
        <v>0</v>
      </c>
      <c r="F8" s="282">
        <v>415.86</v>
      </c>
      <c r="G8" s="283"/>
      <c r="H8" s="282">
        <v>415.86</v>
      </c>
      <c r="I8" s="283"/>
      <c r="J8" s="82"/>
      <c r="K8" s="82"/>
      <c r="L8" s="82"/>
      <c r="M8" s="82"/>
      <c r="N8" s="82"/>
      <c r="O8" s="82"/>
      <c r="P8" s="82"/>
      <c r="Q8" s="82"/>
      <c r="R8" s="82"/>
    </row>
    <row r="9" spans="1:18" ht="19.5" customHeight="1">
      <c r="A9" s="263" t="s">
        <v>83</v>
      </c>
      <c r="B9" s="263" t="s">
        <v>84</v>
      </c>
      <c r="C9" s="263" t="s">
        <v>85</v>
      </c>
      <c r="D9" s="193">
        <v>115</v>
      </c>
      <c r="E9" s="263" t="s">
        <v>86</v>
      </c>
      <c r="F9" s="284">
        <v>202.04</v>
      </c>
      <c r="G9" s="171"/>
      <c r="H9" s="284">
        <v>202.04</v>
      </c>
      <c r="I9" s="171"/>
      <c r="J9" s="193"/>
      <c r="K9" s="193"/>
      <c r="L9" s="193"/>
      <c r="M9" s="193"/>
      <c r="N9" s="193"/>
      <c r="O9" s="193"/>
      <c r="P9" s="193"/>
      <c r="Q9" s="193"/>
      <c r="R9" s="193"/>
    </row>
    <row r="10" spans="1:18" ht="19.5" customHeight="1">
      <c r="A10" s="263" t="s">
        <v>83</v>
      </c>
      <c r="B10" s="263" t="s">
        <v>84</v>
      </c>
      <c r="C10" s="263" t="s">
        <v>87</v>
      </c>
      <c r="D10" s="193">
        <v>115</v>
      </c>
      <c r="E10" s="263" t="s">
        <v>88</v>
      </c>
      <c r="F10" s="284">
        <v>87.05</v>
      </c>
      <c r="G10" s="171"/>
      <c r="H10" s="284">
        <v>87.05</v>
      </c>
      <c r="I10" s="171"/>
      <c r="J10" s="193"/>
      <c r="K10" s="193"/>
      <c r="L10" s="193"/>
      <c r="M10" s="193"/>
      <c r="N10" s="193"/>
      <c r="O10" s="193"/>
      <c r="P10" s="193"/>
      <c r="Q10" s="193"/>
      <c r="R10" s="193"/>
    </row>
    <row r="11" spans="1:18" ht="19.5" customHeight="1">
      <c r="A11" s="263" t="s">
        <v>89</v>
      </c>
      <c r="B11" s="263" t="s">
        <v>90</v>
      </c>
      <c r="C11" s="263" t="s">
        <v>90</v>
      </c>
      <c r="D11" s="193">
        <v>115</v>
      </c>
      <c r="E11" s="263" t="s">
        <v>91</v>
      </c>
      <c r="F11" s="284">
        <v>40.73</v>
      </c>
      <c r="G11" s="171"/>
      <c r="H11" s="284">
        <v>40.73</v>
      </c>
      <c r="I11" s="171"/>
      <c r="J11" s="193"/>
      <c r="K11" s="193"/>
      <c r="L11" s="193"/>
      <c r="M11" s="193"/>
      <c r="N11" s="193"/>
      <c r="O11" s="193"/>
      <c r="P11" s="193"/>
      <c r="Q11" s="193"/>
      <c r="R11" s="193"/>
    </row>
    <row r="12" spans="1:18" ht="19.5" customHeight="1">
      <c r="A12" s="263" t="s">
        <v>89</v>
      </c>
      <c r="B12" s="263" t="s">
        <v>90</v>
      </c>
      <c r="C12" s="263" t="s">
        <v>92</v>
      </c>
      <c r="D12" s="193">
        <v>115</v>
      </c>
      <c r="E12" s="263" t="s">
        <v>93</v>
      </c>
      <c r="F12" s="284">
        <v>20.37</v>
      </c>
      <c r="G12" s="171"/>
      <c r="H12" s="284">
        <v>20.37</v>
      </c>
      <c r="I12" s="171"/>
      <c r="J12" s="193"/>
      <c r="K12" s="193"/>
      <c r="L12" s="193"/>
      <c r="M12" s="193"/>
      <c r="N12" s="193"/>
      <c r="O12" s="193"/>
      <c r="P12" s="193"/>
      <c r="Q12" s="193"/>
      <c r="R12" s="193"/>
    </row>
    <row r="13" spans="1:18" ht="19.5" customHeight="1">
      <c r="A13" s="263" t="s">
        <v>94</v>
      </c>
      <c r="B13" s="263" t="s">
        <v>95</v>
      </c>
      <c r="C13" s="263" t="s">
        <v>85</v>
      </c>
      <c r="D13" s="193">
        <v>115</v>
      </c>
      <c r="E13" s="263" t="s">
        <v>96</v>
      </c>
      <c r="F13" s="285">
        <v>14.55</v>
      </c>
      <c r="G13" s="171"/>
      <c r="H13" s="285">
        <v>14.55</v>
      </c>
      <c r="I13" s="171"/>
      <c r="J13" s="193"/>
      <c r="K13" s="193"/>
      <c r="L13" s="193"/>
      <c r="M13" s="193"/>
      <c r="N13" s="190"/>
      <c r="O13" s="193"/>
      <c r="P13" s="193"/>
      <c r="Q13" s="193"/>
      <c r="R13" s="190"/>
    </row>
    <row r="14" spans="1:18" ht="19.5" customHeight="1">
      <c r="A14" s="263" t="s">
        <v>94</v>
      </c>
      <c r="B14" s="263" t="s">
        <v>95</v>
      </c>
      <c r="C14" s="263" t="s">
        <v>97</v>
      </c>
      <c r="D14" s="193">
        <v>115</v>
      </c>
      <c r="E14" s="263" t="s">
        <v>98</v>
      </c>
      <c r="F14" s="285">
        <v>7.67</v>
      </c>
      <c r="G14" s="171"/>
      <c r="H14" s="285">
        <v>7.67</v>
      </c>
      <c r="I14" s="171"/>
      <c r="J14" s="193"/>
      <c r="K14" s="193"/>
      <c r="L14" s="193"/>
      <c r="M14" s="193"/>
      <c r="N14" s="193"/>
      <c r="O14" s="193"/>
      <c r="P14" s="193"/>
      <c r="Q14" s="193"/>
      <c r="R14" s="190"/>
    </row>
    <row r="15" spans="1:18" ht="19.5" customHeight="1">
      <c r="A15" s="263" t="s">
        <v>94</v>
      </c>
      <c r="B15" s="263" t="s">
        <v>95</v>
      </c>
      <c r="C15" s="263" t="s">
        <v>99</v>
      </c>
      <c r="D15" s="193">
        <v>115</v>
      </c>
      <c r="E15" s="263" t="s">
        <v>100</v>
      </c>
      <c r="F15" s="285">
        <v>5.37</v>
      </c>
      <c r="G15" s="171"/>
      <c r="H15" s="285">
        <v>5.37</v>
      </c>
      <c r="I15" s="171"/>
      <c r="J15" s="193"/>
      <c r="K15" s="190"/>
      <c r="L15" s="193"/>
      <c r="M15" s="193"/>
      <c r="N15" s="193"/>
      <c r="O15" s="193"/>
      <c r="P15" s="193"/>
      <c r="Q15" s="193"/>
      <c r="R15" s="190"/>
    </row>
    <row r="16" spans="1:18" ht="19.5" customHeight="1">
      <c r="A16" s="263" t="s">
        <v>101</v>
      </c>
      <c r="B16" s="263" t="s">
        <v>97</v>
      </c>
      <c r="C16" s="263" t="s">
        <v>85</v>
      </c>
      <c r="D16" s="193">
        <v>115</v>
      </c>
      <c r="E16" s="263" t="s">
        <v>102</v>
      </c>
      <c r="F16" s="285">
        <v>38.08</v>
      </c>
      <c r="G16" s="166"/>
      <c r="H16" s="285">
        <v>38.08</v>
      </c>
      <c r="I16" s="171"/>
      <c r="J16" s="193"/>
      <c r="K16" s="193"/>
      <c r="L16" s="193"/>
      <c r="M16" s="193"/>
      <c r="N16" s="193"/>
      <c r="O16" s="193"/>
      <c r="P16" s="193"/>
      <c r="Q16" s="193"/>
      <c r="R16" s="190"/>
    </row>
    <row r="17" spans="1:18" ht="19.5" customHeight="1">
      <c r="A17" s="286"/>
      <c r="B17" s="286"/>
      <c r="C17" s="287"/>
      <c r="D17" s="190"/>
      <c r="E17" s="288"/>
      <c r="F17" s="285"/>
      <c r="G17" s="166"/>
      <c r="H17" s="171"/>
      <c r="I17" s="171"/>
      <c r="J17" s="193"/>
      <c r="K17" s="193"/>
      <c r="L17" s="190"/>
      <c r="M17" s="193"/>
      <c r="N17" s="193"/>
      <c r="O17" s="193"/>
      <c r="P17" s="193"/>
      <c r="Q17" s="193"/>
      <c r="R17" s="190"/>
    </row>
    <row r="18" spans="1:18" ht="19.5" customHeight="1">
      <c r="A18" s="286"/>
      <c r="B18" s="286"/>
      <c r="C18" s="287"/>
      <c r="D18" s="190"/>
      <c r="E18" s="288"/>
      <c r="F18" s="289"/>
      <c r="G18" s="190"/>
      <c r="H18" s="190"/>
      <c r="I18" s="190"/>
      <c r="J18" s="190"/>
      <c r="K18" s="193"/>
      <c r="L18" s="190"/>
      <c r="M18" s="193"/>
      <c r="N18" s="193"/>
      <c r="O18" s="193"/>
      <c r="P18" s="193"/>
      <c r="Q18" s="190"/>
      <c r="R18" s="190"/>
    </row>
    <row r="19" spans="1:18" ht="19.5" customHeight="1">
      <c r="A19" s="286"/>
      <c r="B19" s="286"/>
      <c r="C19" s="286"/>
      <c r="D19" s="190"/>
      <c r="E19" s="190"/>
      <c r="F19" s="289"/>
      <c r="G19" s="190"/>
      <c r="H19" s="190"/>
      <c r="I19" s="190"/>
      <c r="J19" s="190"/>
      <c r="K19" s="193"/>
      <c r="L19" s="193"/>
      <c r="M19" s="193"/>
      <c r="N19" s="190"/>
      <c r="O19" s="193"/>
      <c r="P19" s="193"/>
      <c r="Q19" s="190"/>
      <c r="R19" s="190"/>
    </row>
    <row r="20" spans="1:18" ht="19.5" customHeight="1">
      <c r="A20" s="286"/>
      <c r="B20" s="286"/>
      <c r="C20" s="286"/>
      <c r="D20" s="190"/>
      <c r="E20" s="190"/>
      <c r="F20" s="289"/>
      <c r="G20" s="190"/>
      <c r="H20" s="190"/>
      <c r="I20" s="190"/>
      <c r="J20" s="190"/>
      <c r="K20" s="193"/>
      <c r="L20" s="193"/>
      <c r="M20" s="190"/>
      <c r="N20" s="190"/>
      <c r="O20" s="190"/>
      <c r="P20" s="193"/>
      <c r="Q20" s="190"/>
      <c r="R20" s="190"/>
    </row>
    <row r="21" spans="1:18" ht="19.5" customHeight="1">
      <c r="A21" s="98"/>
      <c r="B21" s="98"/>
      <c r="C21" s="98"/>
      <c r="D21" s="98"/>
      <c r="E21" s="98"/>
      <c r="F21" s="290"/>
      <c r="G21" s="98"/>
      <c r="H21" s="98"/>
      <c r="I21" s="94"/>
      <c r="J21" s="94"/>
      <c r="K21" s="98"/>
      <c r="L21" s="277"/>
      <c r="M21" s="98"/>
      <c r="N21" s="98"/>
      <c r="O21" s="94"/>
      <c r="P21" s="94"/>
      <c r="Q21" s="98"/>
      <c r="R21" s="98"/>
    </row>
    <row r="22" spans="1:18" ht="19.5" customHeight="1">
      <c r="A22" s="94"/>
      <c r="B22" s="94"/>
      <c r="C22" s="94"/>
      <c r="D22" s="94"/>
      <c r="E22" s="94"/>
      <c r="F22" s="291"/>
      <c r="G22" s="98"/>
      <c r="H22" s="98"/>
      <c r="I22" s="94"/>
      <c r="J22" s="94"/>
      <c r="K22" s="98"/>
      <c r="L22" s="277"/>
      <c r="M22" s="98"/>
      <c r="N22" s="98"/>
      <c r="O22" s="94"/>
      <c r="P22" s="94"/>
      <c r="Q22" s="98"/>
      <c r="R22" s="98"/>
    </row>
    <row r="23" spans="1:18" ht="19.5" customHeight="1">
      <c r="A23" s="96"/>
      <c r="B23" s="96"/>
      <c r="C23" s="96"/>
      <c r="D23" s="96"/>
      <c r="E23" s="96"/>
      <c r="F23" s="291"/>
      <c r="G23" s="98"/>
      <c r="H23" s="98"/>
      <c r="I23" s="94"/>
      <c r="J23" s="94"/>
      <c r="K23" s="98"/>
      <c r="L23" s="98"/>
      <c r="M23" s="98"/>
      <c r="N23" s="98"/>
      <c r="O23" s="94"/>
      <c r="P23" s="94"/>
      <c r="Q23" s="98"/>
      <c r="R23" s="98"/>
    </row>
    <row r="24" spans="1:18" ht="19.5" customHeight="1">
      <c r="A24" s="169"/>
      <c r="B24" s="169"/>
      <c r="C24" s="169"/>
      <c r="D24" s="169"/>
      <c r="E24" s="169"/>
      <c r="F24" s="292"/>
      <c r="G24" s="170"/>
      <c r="H24" s="170"/>
      <c r="I24" s="169"/>
      <c r="J24" s="169"/>
      <c r="K24" s="170"/>
      <c r="L24" s="170"/>
      <c r="M24" s="170"/>
      <c r="N24" s="172"/>
      <c r="O24" s="197"/>
      <c r="P24" s="169"/>
      <c r="Q24" s="170"/>
      <c r="R24" s="170"/>
    </row>
    <row r="25" spans="1:18" ht="19.5" customHeight="1">
      <c r="A25" s="170"/>
      <c r="B25" s="170"/>
      <c r="C25" s="170"/>
      <c r="D25" s="170"/>
      <c r="E25" s="170"/>
      <c r="F25" s="293"/>
      <c r="G25" s="170"/>
      <c r="H25" s="170"/>
      <c r="I25" s="169"/>
      <c r="J25" s="169"/>
      <c r="K25" s="170"/>
      <c r="L25" s="170"/>
      <c r="M25" s="170"/>
      <c r="N25" s="170"/>
      <c r="O25" s="169"/>
      <c r="P25" s="169"/>
      <c r="Q25" s="170"/>
      <c r="R25" s="170"/>
    </row>
    <row r="26" spans="1:18" ht="19.5" customHeight="1">
      <c r="A26" s="170"/>
      <c r="B26" s="170"/>
      <c r="C26" s="170"/>
      <c r="D26" s="170"/>
      <c r="E26" s="170"/>
      <c r="F26" s="293"/>
      <c r="G26" s="170"/>
      <c r="H26" s="170"/>
      <c r="I26" s="169"/>
      <c r="J26" s="169"/>
      <c r="K26" s="170"/>
      <c r="L26" s="170"/>
      <c r="M26" s="170"/>
      <c r="N26" s="170"/>
      <c r="O26" s="169"/>
      <c r="P26" s="169"/>
      <c r="Q26" s="170"/>
      <c r="R26" s="170"/>
    </row>
    <row r="27" spans="1:18" ht="19.5" customHeight="1">
      <c r="A27" s="170"/>
      <c r="B27" s="170"/>
      <c r="C27" s="170"/>
      <c r="D27" s="170"/>
      <c r="E27" s="170"/>
      <c r="F27" s="293"/>
      <c r="G27" s="170"/>
      <c r="H27" s="170"/>
      <c r="I27" s="169"/>
      <c r="J27" s="169"/>
      <c r="K27" s="170"/>
      <c r="L27" s="170"/>
      <c r="M27" s="170"/>
      <c r="N27" s="170"/>
      <c r="O27" s="169"/>
      <c r="P27" s="169"/>
      <c r="Q27" s="170"/>
      <c r="R27" s="170"/>
    </row>
    <row r="28" spans="1:18" ht="19.5" customHeight="1">
      <c r="A28" s="170"/>
      <c r="B28" s="170"/>
      <c r="C28" s="170"/>
      <c r="D28" s="170"/>
      <c r="E28" s="170"/>
      <c r="F28" s="293"/>
      <c r="G28" s="170"/>
      <c r="H28" s="170"/>
      <c r="I28" s="169"/>
      <c r="J28" s="169"/>
      <c r="K28" s="170"/>
      <c r="L28" s="170"/>
      <c r="M28" s="170"/>
      <c r="N28" s="170"/>
      <c r="O28" s="169"/>
      <c r="P28" s="169"/>
      <c r="Q28" s="170"/>
      <c r="R28" s="170"/>
    </row>
    <row r="29" spans="1:18" ht="19.5" customHeight="1">
      <c r="A29" s="170"/>
      <c r="B29" s="170"/>
      <c r="C29" s="170"/>
      <c r="D29" s="170"/>
      <c r="E29" s="170"/>
      <c r="F29" s="293"/>
      <c r="G29" s="170"/>
      <c r="H29" s="170"/>
      <c r="I29" s="169"/>
      <c r="J29" s="169"/>
      <c r="K29" s="170"/>
      <c r="L29" s="170"/>
      <c r="M29" s="170"/>
      <c r="N29" s="170"/>
      <c r="O29" s="169"/>
      <c r="P29" s="169"/>
      <c r="Q29" s="170"/>
      <c r="R29" s="170"/>
    </row>
    <row r="30" spans="1:18" ht="19.5" customHeight="1">
      <c r="A30" s="170"/>
      <c r="B30" s="170"/>
      <c r="C30" s="170"/>
      <c r="D30" s="170"/>
      <c r="E30" s="170"/>
      <c r="F30" s="293"/>
      <c r="G30" s="170"/>
      <c r="H30" s="170"/>
      <c r="I30" s="169"/>
      <c r="J30" s="169"/>
      <c r="K30" s="170"/>
      <c r="L30" s="170"/>
      <c r="M30" s="170"/>
      <c r="N30" s="170"/>
      <c r="O30" s="169"/>
      <c r="P30" s="169"/>
      <c r="Q30" s="170"/>
      <c r="R30" s="170"/>
    </row>
    <row r="31" spans="1:18" ht="19.5" customHeight="1">
      <c r="A31" s="170"/>
      <c r="B31" s="170"/>
      <c r="C31" s="170"/>
      <c r="D31" s="170"/>
      <c r="E31" s="170"/>
      <c r="F31" s="293"/>
      <c r="G31" s="170"/>
      <c r="H31" s="170"/>
      <c r="I31" s="169"/>
      <c r="J31" s="169"/>
      <c r="K31" s="170"/>
      <c r="L31" s="170"/>
      <c r="M31" s="170"/>
      <c r="N31" s="170"/>
      <c r="O31" s="169"/>
      <c r="P31" s="169"/>
      <c r="Q31" s="170"/>
      <c r="R31" s="170"/>
    </row>
    <row r="32" spans="1:18" ht="19.5" customHeight="1">
      <c r="A32" s="170"/>
      <c r="B32" s="170"/>
      <c r="C32" s="170"/>
      <c r="D32" s="170"/>
      <c r="E32" s="170"/>
      <c r="F32" s="293"/>
      <c r="G32" s="170"/>
      <c r="H32" s="170"/>
      <c r="I32" s="169"/>
      <c r="J32" s="169"/>
      <c r="K32" s="170"/>
      <c r="L32" s="170"/>
      <c r="M32" s="170"/>
      <c r="N32" s="170"/>
      <c r="O32" s="169"/>
      <c r="P32" s="169"/>
      <c r="Q32" s="170"/>
      <c r="R32" s="170"/>
    </row>
    <row r="33" spans="1:18" ht="19.5" customHeight="1">
      <c r="A33" s="170"/>
      <c r="B33" s="170"/>
      <c r="C33" s="170"/>
      <c r="D33" s="170"/>
      <c r="E33" s="170"/>
      <c r="F33" s="293"/>
      <c r="G33" s="170"/>
      <c r="H33" s="170"/>
      <c r="I33" s="169"/>
      <c r="J33" s="169"/>
      <c r="K33" s="170"/>
      <c r="L33" s="170"/>
      <c r="M33" s="170"/>
      <c r="N33" s="170"/>
      <c r="O33" s="169"/>
      <c r="P33" s="169"/>
      <c r="Q33" s="170"/>
      <c r="R33" s="170"/>
    </row>
    <row r="34" spans="1:18" ht="19.5" customHeight="1">
      <c r="A34" s="170"/>
      <c r="B34" s="170"/>
      <c r="C34" s="170"/>
      <c r="D34" s="170"/>
      <c r="E34" s="170"/>
      <c r="F34" s="293"/>
      <c r="G34" s="170"/>
      <c r="H34" s="170"/>
      <c r="I34" s="169"/>
      <c r="J34" s="169"/>
      <c r="K34" s="170"/>
      <c r="L34" s="170"/>
      <c r="M34" s="170"/>
      <c r="N34" s="170"/>
      <c r="O34" s="169"/>
      <c r="P34" s="169"/>
      <c r="Q34" s="170"/>
      <c r="R34" s="170"/>
    </row>
    <row r="35" spans="1:18" ht="19.5" customHeight="1">
      <c r="A35" s="170"/>
      <c r="B35" s="170"/>
      <c r="C35" s="170"/>
      <c r="D35" s="170"/>
      <c r="E35" s="170"/>
      <c r="F35" s="293"/>
      <c r="G35" s="170"/>
      <c r="H35" s="170"/>
      <c r="I35" s="169"/>
      <c r="J35" s="169"/>
      <c r="K35" s="170"/>
      <c r="L35" s="170"/>
      <c r="M35" s="170"/>
      <c r="N35" s="170"/>
      <c r="O35" s="169"/>
      <c r="P35" s="169"/>
      <c r="Q35" s="170"/>
      <c r="R35" s="170"/>
    </row>
    <row r="36" spans="1:18" ht="19.5" customHeight="1">
      <c r="A36" s="170"/>
      <c r="B36" s="170"/>
      <c r="C36" s="170"/>
      <c r="D36" s="170"/>
      <c r="E36" s="170"/>
      <c r="F36" s="293"/>
      <c r="G36" s="170"/>
      <c r="H36" s="170"/>
      <c r="I36" s="169"/>
      <c r="J36" s="169"/>
      <c r="K36" s="170"/>
      <c r="L36" s="170"/>
      <c r="M36" s="170"/>
      <c r="N36" s="170"/>
      <c r="O36" s="169"/>
      <c r="P36" s="169"/>
      <c r="Q36" s="170"/>
      <c r="R36" s="170"/>
    </row>
  </sheetData>
  <sheetProtection formatCells="0" formatColumns="0" formatRows="0" insertColumns="0" insertRows="0" insertHyperlinks="0" deleteColumns="0" deleteRows="0" sort="0" autoFilter="0" pivotTables="0"/>
  <mergeCells count="21">
    <mergeCell ref="A2:R2"/>
    <mergeCell ref="A4:E4"/>
    <mergeCell ref="H4:J4"/>
    <mergeCell ref="K4:L4"/>
    <mergeCell ref="N4:P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4:Q6"/>
    <mergeCell ref="R4:R6"/>
  </mergeCells>
  <printOptions horizontalCentered="1"/>
  <pageMargins left="0.39" right="0.39" top="0.79" bottom="0.39" header="0" footer="0"/>
  <pageSetup errors="blank" fitToHeight="10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Zeros="0" workbookViewId="0" topLeftCell="A1">
      <selection activeCell="J18" sqref="A1:J18"/>
    </sheetView>
  </sheetViews>
  <sheetFormatPr defaultColWidth="9.16015625" defaultRowHeight="12.75" customHeight="1"/>
  <cols>
    <col min="1" max="1" width="5" style="0" customWidth="1"/>
    <col min="2" max="3" width="5.33203125" style="0" customWidth="1"/>
    <col min="4" max="4" width="10.16015625" style="0" customWidth="1"/>
    <col min="5" max="5" width="50.83203125" style="0" customWidth="1"/>
    <col min="6" max="6" width="14.5" style="0" customWidth="1"/>
    <col min="7" max="7" width="17.5" style="0" customWidth="1"/>
    <col min="8" max="8" width="17.16015625" style="0" customWidth="1"/>
    <col min="9" max="10" width="14.5" style="0" customWidth="1"/>
    <col min="11" max="12" width="10.66015625" style="0" customWidth="1"/>
  </cols>
  <sheetData>
    <row r="1" spans="1:10" ht="19.5" customHeight="1">
      <c r="A1" s="100"/>
      <c r="B1" s="252"/>
      <c r="C1" s="252"/>
      <c r="D1" s="252"/>
      <c r="E1" s="252"/>
      <c r="F1" s="252"/>
      <c r="G1" s="252"/>
      <c r="H1" s="252"/>
      <c r="I1" s="252"/>
      <c r="J1" s="275" t="s">
        <v>103</v>
      </c>
    </row>
    <row r="2" spans="1:10" ht="19.5" customHeight="1">
      <c r="A2" s="71" t="s">
        <v>104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ht="19.5" customHeight="1">
      <c r="A3" s="200" t="s">
        <v>5</v>
      </c>
      <c r="B3" s="201"/>
      <c r="C3" s="201" t="s">
        <v>0</v>
      </c>
      <c r="D3" s="201"/>
      <c r="E3" s="201"/>
      <c r="F3" s="253"/>
      <c r="G3" s="253"/>
      <c r="H3" s="253"/>
      <c r="I3" s="253"/>
      <c r="J3" s="74" t="s">
        <v>6</v>
      </c>
      <c r="K3" s="94"/>
      <c r="L3" s="94"/>
    </row>
    <row r="4" spans="1:12" ht="19.5" customHeight="1">
      <c r="A4" s="254" t="s">
        <v>60</v>
      </c>
      <c r="B4" s="254"/>
      <c r="C4" s="254"/>
      <c r="D4" s="254"/>
      <c r="E4" s="254"/>
      <c r="F4" s="255" t="s">
        <v>61</v>
      </c>
      <c r="G4" s="255" t="s">
        <v>105</v>
      </c>
      <c r="H4" s="256" t="s">
        <v>106</v>
      </c>
      <c r="I4" s="256" t="s">
        <v>107</v>
      </c>
      <c r="J4" s="256" t="s">
        <v>108</v>
      </c>
      <c r="K4" s="94"/>
      <c r="L4" s="94"/>
    </row>
    <row r="5" spans="1:12" ht="19.5" customHeight="1">
      <c r="A5" s="254" t="s">
        <v>69</v>
      </c>
      <c r="B5" s="254"/>
      <c r="C5" s="254"/>
      <c r="D5" s="256" t="s">
        <v>70</v>
      </c>
      <c r="E5" s="256" t="s">
        <v>109</v>
      </c>
      <c r="F5" s="255"/>
      <c r="G5" s="255"/>
      <c r="H5" s="256"/>
      <c r="I5" s="256"/>
      <c r="J5" s="256"/>
      <c r="K5" s="94"/>
      <c r="L5" s="94"/>
    </row>
    <row r="6" spans="1:12" ht="15" customHeight="1">
      <c r="A6" s="257" t="s">
        <v>79</v>
      </c>
      <c r="B6" s="257" t="s">
        <v>80</v>
      </c>
      <c r="C6" s="258" t="s">
        <v>81</v>
      </c>
      <c r="D6" s="256"/>
      <c r="E6" s="256"/>
      <c r="F6" s="255"/>
      <c r="G6" s="255"/>
      <c r="H6" s="256"/>
      <c r="I6" s="256"/>
      <c r="J6" s="256"/>
      <c r="K6" s="94"/>
      <c r="L6" s="94"/>
    </row>
    <row r="7" spans="1:12" ht="19.5" customHeight="1">
      <c r="A7" s="259" t="s">
        <v>79</v>
      </c>
      <c r="B7" s="259" t="s">
        <v>80</v>
      </c>
      <c r="C7" s="259" t="s">
        <v>81</v>
      </c>
      <c r="D7" s="259" t="s">
        <v>110</v>
      </c>
      <c r="E7" s="259" t="s">
        <v>111</v>
      </c>
      <c r="F7" s="260">
        <f>SUM(G7:J7)</f>
        <v>0</v>
      </c>
      <c r="G7" s="260"/>
      <c r="H7" s="260"/>
      <c r="I7" s="260"/>
      <c r="J7" s="260"/>
      <c r="K7" s="276"/>
      <c r="L7" s="276"/>
    </row>
    <row r="8" spans="1:12" ht="19.5" customHeight="1">
      <c r="A8" s="81"/>
      <c r="B8" s="81"/>
      <c r="C8" s="81"/>
      <c r="D8" s="261"/>
      <c r="E8" s="81"/>
      <c r="F8" s="105"/>
      <c r="G8" s="105"/>
      <c r="H8" s="105"/>
      <c r="I8" s="105"/>
      <c r="J8" s="105"/>
      <c r="K8" s="99"/>
      <c r="L8" s="98"/>
    </row>
    <row r="9" spans="1:12" ht="19.5" customHeight="1">
      <c r="A9" s="262"/>
      <c r="B9" s="262"/>
      <c r="C9" s="262"/>
      <c r="D9" s="81" t="s">
        <v>82</v>
      </c>
      <c r="E9" s="262" t="s">
        <v>0</v>
      </c>
      <c r="F9" s="132">
        <v>415.86</v>
      </c>
      <c r="G9" s="132">
        <v>415.86</v>
      </c>
      <c r="H9" s="105"/>
      <c r="I9" s="105"/>
      <c r="J9" s="105"/>
      <c r="K9" s="98"/>
      <c r="L9" s="98"/>
    </row>
    <row r="10" spans="1:12" ht="19.5" customHeight="1">
      <c r="A10" s="263" t="s">
        <v>83</v>
      </c>
      <c r="B10" s="263" t="s">
        <v>84</v>
      </c>
      <c r="C10" s="263" t="s">
        <v>85</v>
      </c>
      <c r="D10" s="193">
        <v>115</v>
      </c>
      <c r="E10" s="263" t="s">
        <v>86</v>
      </c>
      <c r="F10" s="264">
        <v>202.04</v>
      </c>
      <c r="G10" s="264">
        <v>202.04</v>
      </c>
      <c r="H10" s="105"/>
      <c r="I10" s="105"/>
      <c r="J10" s="105"/>
      <c r="K10" s="98"/>
      <c r="L10" s="98"/>
    </row>
    <row r="11" spans="1:12" ht="19.5" customHeight="1">
      <c r="A11" s="263" t="s">
        <v>83</v>
      </c>
      <c r="B11" s="263" t="s">
        <v>84</v>
      </c>
      <c r="C11" s="263" t="s">
        <v>87</v>
      </c>
      <c r="D11" s="193">
        <v>115</v>
      </c>
      <c r="E11" s="263" t="s">
        <v>88</v>
      </c>
      <c r="F11" s="264">
        <v>87.05</v>
      </c>
      <c r="G11" s="264">
        <v>87.05</v>
      </c>
      <c r="H11" s="105"/>
      <c r="I11" s="105"/>
      <c r="J11" s="105"/>
      <c r="K11" s="98"/>
      <c r="L11" s="98"/>
    </row>
    <row r="12" spans="1:12" ht="19.5" customHeight="1">
      <c r="A12" s="263" t="s">
        <v>89</v>
      </c>
      <c r="B12" s="263" t="s">
        <v>90</v>
      </c>
      <c r="C12" s="263" t="s">
        <v>90</v>
      </c>
      <c r="D12" s="193">
        <v>115</v>
      </c>
      <c r="E12" s="263" t="s">
        <v>91</v>
      </c>
      <c r="F12" s="264">
        <v>40.73</v>
      </c>
      <c r="G12" s="264">
        <v>40.73</v>
      </c>
      <c r="H12" s="105"/>
      <c r="I12" s="105"/>
      <c r="J12" s="105"/>
      <c r="K12" s="98"/>
      <c r="L12" s="98"/>
    </row>
    <row r="13" spans="1:12" ht="19.5" customHeight="1">
      <c r="A13" s="263" t="s">
        <v>89</v>
      </c>
      <c r="B13" s="263" t="s">
        <v>90</v>
      </c>
      <c r="C13" s="263" t="s">
        <v>92</v>
      </c>
      <c r="D13" s="193">
        <v>115</v>
      </c>
      <c r="E13" s="263" t="s">
        <v>93</v>
      </c>
      <c r="F13" s="264">
        <v>20.37</v>
      </c>
      <c r="G13" s="264">
        <v>20.37</v>
      </c>
      <c r="H13" s="105"/>
      <c r="I13" s="105"/>
      <c r="J13" s="105"/>
      <c r="K13" s="98"/>
      <c r="L13" s="277"/>
    </row>
    <row r="14" spans="1:12" ht="19.5" customHeight="1">
      <c r="A14" s="263" t="s">
        <v>94</v>
      </c>
      <c r="B14" s="263" t="s">
        <v>95</v>
      </c>
      <c r="C14" s="263" t="s">
        <v>85</v>
      </c>
      <c r="D14" s="193">
        <v>115</v>
      </c>
      <c r="E14" s="263" t="s">
        <v>96</v>
      </c>
      <c r="F14" s="264">
        <v>14.55</v>
      </c>
      <c r="G14" s="264">
        <v>14.55</v>
      </c>
      <c r="H14" s="105"/>
      <c r="I14" s="105"/>
      <c r="J14" s="105"/>
      <c r="K14" s="98"/>
      <c r="L14" s="98"/>
    </row>
    <row r="15" spans="1:12" ht="19.5" customHeight="1">
      <c r="A15" s="263" t="s">
        <v>94</v>
      </c>
      <c r="B15" s="263" t="s">
        <v>95</v>
      </c>
      <c r="C15" s="263" t="s">
        <v>97</v>
      </c>
      <c r="D15" s="193">
        <v>115</v>
      </c>
      <c r="E15" s="263" t="s">
        <v>98</v>
      </c>
      <c r="F15" s="264">
        <v>7.67</v>
      </c>
      <c r="G15" s="264">
        <v>7.67</v>
      </c>
      <c r="H15" s="105"/>
      <c r="I15" s="105"/>
      <c r="J15" s="105"/>
      <c r="K15" s="98"/>
      <c r="L15" s="98"/>
    </row>
    <row r="16" spans="1:12" ht="19.5" customHeight="1">
      <c r="A16" s="263" t="s">
        <v>94</v>
      </c>
      <c r="B16" s="263" t="s">
        <v>95</v>
      </c>
      <c r="C16" s="263" t="s">
        <v>99</v>
      </c>
      <c r="D16" s="193">
        <v>115</v>
      </c>
      <c r="E16" s="263" t="s">
        <v>100</v>
      </c>
      <c r="F16" s="264">
        <v>5.37</v>
      </c>
      <c r="G16" s="264">
        <v>5.37</v>
      </c>
      <c r="H16" s="265"/>
      <c r="I16" s="105"/>
      <c r="J16" s="265"/>
      <c r="K16" s="98"/>
      <c r="L16" s="98"/>
    </row>
    <row r="17" spans="1:12" ht="19.5" customHeight="1">
      <c r="A17" s="263" t="s">
        <v>101</v>
      </c>
      <c r="B17" s="263" t="s">
        <v>97</v>
      </c>
      <c r="C17" s="263" t="s">
        <v>85</v>
      </c>
      <c r="D17" s="193">
        <v>115</v>
      </c>
      <c r="E17" s="263" t="s">
        <v>102</v>
      </c>
      <c r="F17" s="264">
        <v>38.08</v>
      </c>
      <c r="G17" s="264">
        <v>38.08</v>
      </c>
      <c r="H17" s="265"/>
      <c r="I17" s="265"/>
      <c r="J17" s="265"/>
      <c r="K17" s="98"/>
      <c r="L17" s="98"/>
    </row>
    <row r="18" spans="1:12" ht="19.5" customHeight="1">
      <c r="A18" s="266"/>
      <c r="B18" s="266"/>
      <c r="C18" s="266"/>
      <c r="D18" s="267"/>
      <c r="E18" s="268"/>
      <c r="F18" s="265"/>
      <c r="G18" s="265"/>
      <c r="H18" s="265"/>
      <c r="I18" s="265"/>
      <c r="J18" s="265"/>
      <c r="K18" s="98"/>
      <c r="L18" s="98"/>
    </row>
    <row r="19" spans="1:12" ht="19.5" customHeight="1">
      <c r="A19" s="269"/>
      <c r="B19" s="269"/>
      <c r="C19" s="269"/>
      <c r="D19" s="269"/>
      <c r="E19" s="270"/>
      <c r="F19" s="271"/>
      <c r="G19" s="271"/>
      <c r="H19" s="271"/>
      <c r="I19" s="271"/>
      <c r="J19" s="271"/>
      <c r="K19" s="98"/>
      <c r="L19" s="98"/>
    </row>
    <row r="20" spans="1:12" ht="19.5" customHeight="1">
      <c r="A20" s="269"/>
      <c r="B20" s="269"/>
      <c r="C20" s="269"/>
      <c r="D20" s="269"/>
      <c r="E20" s="270"/>
      <c r="F20" s="271"/>
      <c r="G20" s="271"/>
      <c r="H20" s="271"/>
      <c r="I20" s="271"/>
      <c r="J20" s="271"/>
      <c r="K20" s="98"/>
      <c r="L20" s="98"/>
    </row>
    <row r="21" spans="1:12" ht="19.5" customHeight="1">
      <c r="A21" s="272"/>
      <c r="B21" s="272"/>
      <c r="C21" s="272"/>
      <c r="D21" s="272"/>
      <c r="E21" s="272"/>
      <c r="F21" s="273"/>
      <c r="G21" s="271"/>
      <c r="H21" s="271"/>
      <c r="I21" s="271"/>
      <c r="J21" s="271"/>
      <c r="K21" s="98"/>
      <c r="L21" s="98"/>
    </row>
    <row r="22" spans="1:12" ht="19.5" customHeight="1">
      <c r="A22" s="274"/>
      <c r="B22" s="274"/>
      <c r="C22" s="274"/>
      <c r="D22" s="274"/>
      <c r="E22" s="274"/>
      <c r="F22" s="273"/>
      <c r="G22" s="271"/>
      <c r="H22" s="271"/>
      <c r="I22" s="271"/>
      <c r="J22" s="271"/>
      <c r="K22" s="98"/>
      <c r="L22" s="98"/>
    </row>
    <row r="23" spans="1:12" ht="19.5" customHeight="1">
      <c r="A23" s="169"/>
      <c r="B23" s="169"/>
      <c r="C23" s="169"/>
      <c r="D23" s="169"/>
      <c r="E23" s="169"/>
      <c r="F23" s="169"/>
      <c r="G23" s="170"/>
      <c r="H23" s="170"/>
      <c r="I23" s="170"/>
      <c r="J23" s="170"/>
      <c r="K23" s="97"/>
      <c r="L23" s="97"/>
    </row>
    <row r="24" spans="1:12" ht="19.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97"/>
      <c r="L24" s="97"/>
    </row>
    <row r="25" spans="1:12" ht="19.5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97"/>
      <c r="L25" s="97"/>
    </row>
    <row r="26" spans="1:12" ht="19.5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97"/>
      <c r="L26" s="97"/>
    </row>
    <row r="27" spans="1:12" ht="19.5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97"/>
      <c r="L27" s="97"/>
    </row>
    <row r="28" spans="1:12" ht="19.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97"/>
      <c r="L28" s="97"/>
    </row>
    <row r="29" spans="1:12" ht="19.5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97"/>
      <c r="L29" s="97"/>
    </row>
    <row r="30" spans="1:12" ht="19.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97"/>
      <c r="L30" s="97"/>
    </row>
    <row r="31" spans="1:12" ht="19.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97"/>
      <c r="L31" s="97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selection activeCell="H39" sqref="A1:H39"/>
    </sheetView>
  </sheetViews>
  <sheetFormatPr defaultColWidth="9.16015625" defaultRowHeight="20.25" customHeight="1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15.75" customHeight="1">
      <c r="A1" s="197"/>
      <c r="B1" s="197"/>
      <c r="C1" s="197"/>
      <c r="D1" s="197"/>
      <c r="E1" s="197"/>
      <c r="F1" s="197"/>
      <c r="G1" s="197"/>
      <c r="H1" s="74" t="s">
        <v>112</v>
      </c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</row>
    <row r="2" spans="1:34" ht="20.25" customHeight="1">
      <c r="A2" s="71" t="s">
        <v>113</v>
      </c>
      <c r="B2" s="71"/>
      <c r="C2" s="71"/>
      <c r="D2" s="71"/>
      <c r="E2" s="71"/>
      <c r="F2" s="71"/>
      <c r="G2" s="71"/>
      <c r="H2" s="7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</row>
    <row r="3" spans="1:34" ht="20.25" customHeight="1">
      <c r="A3" s="200" t="s">
        <v>114</v>
      </c>
      <c r="B3" s="201"/>
      <c r="C3" s="100"/>
      <c r="D3" s="100"/>
      <c r="E3" s="100"/>
      <c r="F3" s="100"/>
      <c r="G3" s="100"/>
      <c r="H3" s="74" t="s">
        <v>6</v>
      </c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</row>
    <row r="4" spans="1:34" ht="20.25" customHeight="1">
      <c r="A4" s="202" t="s">
        <v>7</v>
      </c>
      <c r="B4" s="203"/>
      <c r="C4" s="202" t="s">
        <v>8</v>
      </c>
      <c r="D4" s="204"/>
      <c r="E4" s="204"/>
      <c r="F4" s="204"/>
      <c r="G4" s="204"/>
      <c r="H4" s="203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</row>
    <row r="5" spans="1:34" ht="34.5" customHeight="1">
      <c r="A5" s="205" t="s">
        <v>9</v>
      </c>
      <c r="B5" s="206" t="s">
        <v>10</v>
      </c>
      <c r="C5" s="205" t="s">
        <v>9</v>
      </c>
      <c r="D5" s="206" t="s">
        <v>61</v>
      </c>
      <c r="E5" s="206" t="s">
        <v>115</v>
      </c>
      <c r="F5" s="207" t="s">
        <v>116</v>
      </c>
      <c r="G5" s="206" t="s">
        <v>117</v>
      </c>
      <c r="H5" s="208" t="s">
        <v>118</v>
      </c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</row>
    <row r="6" spans="1:34" ht="20.25" customHeight="1">
      <c r="A6" s="209" t="s">
        <v>119</v>
      </c>
      <c r="B6" s="210">
        <v>415.86</v>
      </c>
      <c r="C6" s="211" t="s">
        <v>120</v>
      </c>
      <c r="D6" s="212">
        <v>415.86</v>
      </c>
      <c r="E6" s="212">
        <v>415.86</v>
      </c>
      <c r="F6" s="213"/>
      <c r="G6" s="213"/>
      <c r="H6" s="213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</row>
    <row r="7" spans="1:34" ht="20.25" customHeight="1">
      <c r="A7" s="209" t="s">
        <v>121</v>
      </c>
      <c r="B7" s="210">
        <v>415.86</v>
      </c>
      <c r="C7" s="211" t="s">
        <v>122</v>
      </c>
      <c r="D7" s="214">
        <v>289.1</v>
      </c>
      <c r="E7" s="212">
        <v>289.1</v>
      </c>
      <c r="F7" s="213"/>
      <c r="G7" s="215"/>
      <c r="H7" s="213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</row>
    <row r="8" spans="1:34" ht="20.25" customHeight="1">
      <c r="A8" s="209" t="s">
        <v>123</v>
      </c>
      <c r="B8" s="216"/>
      <c r="C8" s="211" t="s">
        <v>124</v>
      </c>
      <c r="D8" s="214">
        <f aca="true" t="shared" si="0" ref="D7:D35">SUM(E8:H8)</f>
        <v>0</v>
      </c>
      <c r="E8" s="217"/>
      <c r="F8" s="218"/>
      <c r="G8" s="215"/>
      <c r="H8" s="218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</row>
    <row r="9" spans="1:34" ht="20.25" customHeight="1">
      <c r="A9" s="209" t="s">
        <v>125</v>
      </c>
      <c r="B9" s="219"/>
      <c r="C9" s="211" t="s">
        <v>126</v>
      </c>
      <c r="D9" s="214">
        <f t="shared" si="0"/>
        <v>0</v>
      </c>
      <c r="E9" s="217"/>
      <c r="F9" s="218"/>
      <c r="G9" s="215"/>
      <c r="H9" s="218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</row>
    <row r="10" spans="1:34" ht="20.25" customHeight="1">
      <c r="A10" s="209" t="s">
        <v>127</v>
      </c>
      <c r="B10" s="220"/>
      <c r="C10" s="211" t="s">
        <v>128</v>
      </c>
      <c r="D10" s="214">
        <f t="shared" si="0"/>
        <v>0</v>
      </c>
      <c r="E10" s="217"/>
      <c r="F10" s="218"/>
      <c r="G10" s="215"/>
      <c r="H10" s="218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</row>
    <row r="11" spans="1:34" ht="20.25" customHeight="1">
      <c r="A11" s="209" t="s">
        <v>121</v>
      </c>
      <c r="B11" s="216"/>
      <c r="C11" s="211" t="s">
        <v>129</v>
      </c>
      <c r="D11" s="214">
        <f t="shared" si="0"/>
        <v>0</v>
      </c>
      <c r="E11" s="217"/>
      <c r="F11" s="218"/>
      <c r="G11" s="215"/>
      <c r="H11" s="218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</row>
    <row r="12" spans="1:34" ht="20.25" customHeight="1">
      <c r="A12" s="209" t="s">
        <v>123</v>
      </c>
      <c r="B12" s="216"/>
      <c r="C12" s="211" t="s">
        <v>130</v>
      </c>
      <c r="D12" s="214">
        <f t="shared" si="0"/>
        <v>0</v>
      </c>
      <c r="E12" s="217"/>
      <c r="F12" s="218"/>
      <c r="G12" s="215"/>
      <c r="H12" s="218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</row>
    <row r="13" spans="1:34" ht="20.25" customHeight="1">
      <c r="A13" s="209" t="s">
        <v>125</v>
      </c>
      <c r="B13" s="216" t="s">
        <v>22</v>
      </c>
      <c r="C13" s="211" t="s">
        <v>131</v>
      </c>
      <c r="D13" s="214">
        <f t="shared" si="0"/>
        <v>0</v>
      </c>
      <c r="E13" s="217"/>
      <c r="F13" s="218"/>
      <c r="G13" s="215"/>
      <c r="H13" s="218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</row>
    <row r="14" spans="1:34" ht="20.25" customHeight="1">
      <c r="A14" s="209" t="s">
        <v>132</v>
      </c>
      <c r="B14" s="219"/>
      <c r="C14" s="211" t="s">
        <v>133</v>
      </c>
      <c r="D14" s="214">
        <v>61.1</v>
      </c>
      <c r="E14" s="217">
        <v>61.1</v>
      </c>
      <c r="F14" s="218"/>
      <c r="G14" s="215"/>
      <c r="H14" s="218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</row>
    <row r="15" spans="1:34" ht="20.25" customHeight="1">
      <c r="A15" s="221"/>
      <c r="B15" s="222"/>
      <c r="C15" s="211" t="s">
        <v>134</v>
      </c>
      <c r="D15" s="214">
        <f t="shared" si="0"/>
        <v>0</v>
      </c>
      <c r="E15" s="217"/>
      <c r="F15" s="218"/>
      <c r="G15" s="215"/>
      <c r="H15" s="218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</row>
    <row r="16" spans="1:34" ht="20.25" customHeight="1">
      <c r="A16" s="221"/>
      <c r="B16" s="219"/>
      <c r="C16" s="211" t="s">
        <v>135</v>
      </c>
      <c r="D16" s="214">
        <v>27.58</v>
      </c>
      <c r="E16" s="217">
        <v>27.58</v>
      </c>
      <c r="F16" s="218"/>
      <c r="G16" s="215"/>
      <c r="H16" s="218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</row>
    <row r="17" spans="1:34" ht="20.25" customHeight="1">
      <c r="A17" s="221"/>
      <c r="B17" s="219"/>
      <c r="C17" s="211" t="s">
        <v>136</v>
      </c>
      <c r="D17" s="214">
        <f t="shared" si="0"/>
        <v>0</v>
      </c>
      <c r="E17" s="217"/>
      <c r="F17" s="218"/>
      <c r="G17" s="215"/>
      <c r="H17" s="218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</row>
    <row r="18" spans="1:34" ht="20.25" customHeight="1">
      <c r="A18" s="221"/>
      <c r="B18" s="219"/>
      <c r="C18" s="211" t="s">
        <v>137</v>
      </c>
      <c r="D18" s="214">
        <f t="shared" si="0"/>
        <v>0</v>
      </c>
      <c r="E18" s="217"/>
      <c r="F18" s="218"/>
      <c r="G18" s="215"/>
      <c r="H18" s="218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</row>
    <row r="19" spans="1:34" ht="20.25" customHeight="1">
      <c r="A19" s="221"/>
      <c r="B19" s="219"/>
      <c r="C19" s="211" t="s">
        <v>138</v>
      </c>
      <c r="D19" s="214">
        <f t="shared" si="0"/>
        <v>0</v>
      </c>
      <c r="E19" s="217"/>
      <c r="F19" s="218"/>
      <c r="G19" s="215"/>
      <c r="H19" s="218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</row>
    <row r="20" spans="1:34" ht="20.25" customHeight="1">
      <c r="A20" s="221"/>
      <c r="B20" s="219"/>
      <c r="C20" s="211" t="s">
        <v>139</v>
      </c>
      <c r="D20" s="214">
        <f t="shared" si="0"/>
        <v>0</v>
      </c>
      <c r="E20" s="217"/>
      <c r="F20" s="218"/>
      <c r="G20" s="215"/>
      <c r="H20" s="21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</row>
    <row r="21" spans="1:34" ht="20.25" customHeight="1">
      <c r="A21" s="221"/>
      <c r="B21" s="219"/>
      <c r="C21" s="211" t="s">
        <v>140</v>
      </c>
      <c r="D21" s="214">
        <f t="shared" si="0"/>
        <v>0</v>
      </c>
      <c r="E21" s="217"/>
      <c r="F21" s="218"/>
      <c r="G21" s="215"/>
      <c r="H21" s="218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</row>
    <row r="22" spans="1:34" ht="20.25" customHeight="1">
      <c r="A22" s="221"/>
      <c r="B22" s="219"/>
      <c r="C22" s="211" t="s">
        <v>141</v>
      </c>
      <c r="D22" s="214">
        <f t="shared" si="0"/>
        <v>0</v>
      </c>
      <c r="E22" s="217"/>
      <c r="F22" s="218"/>
      <c r="G22" s="215"/>
      <c r="H22" s="218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</row>
    <row r="23" spans="1:34" ht="20.25" customHeight="1">
      <c r="A23" s="221"/>
      <c r="B23" s="219"/>
      <c r="C23" s="211" t="s">
        <v>142</v>
      </c>
      <c r="D23" s="214">
        <f t="shared" si="0"/>
        <v>0</v>
      </c>
      <c r="E23" s="217"/>
      <c r="F23" s="218"/>
      <c r="G23" s="215"/>
      <c r="H23" s="218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</row>
    <row r="24" spans="1:34" ht="20.25" customHeight="1">
      <c r="A24" s="221"/>
      <c r="B24" s="219"/>
      <c r="C24" s="211" t="s">
        <v>143</v>
      </c>
      <c r="D24" s="214">
        <f t="shared" si="0"/>
        <v>0</v>
      </c>
      <c r="E24" s="217"/>
      <c r="F24" s="218"/>
      <c r="G24" s="215"/>
      <c r="H24" s="218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</row>
    <row r="25" spans="1:34" ht="20.25" customHeight="1">
      <c r="A25" s="221"/>
      <c r="B25" s="219"/>
      <c r="C25" s="211" t="s">
        <v>144</v>
      </c>
      <c r="D25" s="214">
        <f t="shared" si="0"/>
        <v>0</v>
      </c>
      <c r="E25" s="217"/>
      <c r="F25" s="218"/>
      <c r="G25" s="215"/>
      <c r="H25" s="218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</row>
    <row r="26" spans="1:34" ht="20.25" customHeight="1">
      <c r="A26" s="209"/>
      <c r="B26" s="219"/>
      <c r="C26" s="211" t="s">
        <v>145</v>
      </c>
      <c r="D26" s="214">
        <v>38.08</v>
      </c>
      <c r="E26" s="217">
        <v>38.08</v>
      </c>
      <c r="F26" s="218"/>
      <c r="G26" s="215"/>
      <c r="H26" s="218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</row>
    <row r="27" spans="1:34" ht="20.25" customHeight="1">
      <c r="A27" s="209"/>
      <c r="B27" s="219"/>
      <c r="C27" s="211" t="s">
        <v>146</v>
      </c>
      <c r="D27" s="214">
        <f t="shared" si="0"/>
        <v>0</v>
      </c>
      <c r="E27" s="217"/>
      <c r="F27" s="218"/>
      <c r="G27" s="215"/>
      <c r="H27" s="218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</row>
    <row r="28" spans="1:34" ht="20.25" customHeight="1">
      <c r="A28" s="209"/>
      <c r="B28" s="219"/>
      <c r="C28" s="211" t="s">
        <v>147</v>
      </c>
      <c r="D28" s="214">
        <f t="shared" si="0"/>
        <v>0</v>
      </c>
      <c r="E28" s="217"/>
      <c r="F28" s="218"/>
      <c r="G28" s="215"/>
      <c r="H28" s="218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</row>
    <row r="29" spans="1:34" ht="20.25" customHeight="1">
      <c r="A29" s="209"/>
      <c r="B29" s="219"/>
      <c r="C29" s="211" t="s">
        <v>148</v>
      </c>
      <c r="D29" s="214">
        <f t="shared" si="0"/>
        <v>0</v>
      </c>
      <c r="E29" s="217"/>
      <c r="F29" s="218"/>
      <c r="G29" s="215"/>
      <c r="H29" s="218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</row>
    <row r="30" spans="1:34" ht="20.25" customHeight="1">
      <c r="A30" s="209"/>
      <c r="B30" s="219"/>
      <c r="C30" s="211" t="s">
        <v>149</v>
      </c>
      <c r="D30" s="214">
        <f t="shared" si="0"/>
        <v>0</v>
      </c>
      <c r="E30" s="217"/>
      <c r="F30" s="218"/>
      <c r="G30" s="215"/>
      <c r="H30" s="218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</row>
    <row r="31" spans="1:34" ht="20.25" customHeight="1">
      <c r="A31" s="209"/>
      <c r="B31" s="219"/>
      <c r="C31" s="211" t="s">
        <v>150</v>
      </c>
      <c r="D31" s="214">
        <f t="shared" si="0"/>
        <v>0</v>
      </c>
      <c r="E31" s="217"/>
      <c r="F31" s="218"/>
      <c r="G31" s="215"/>
      <c r="H31" s="218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</row>
    <row r="32" spans="1:34" ht="20.25" customHeight="1">
      <c r="A32" s="209"/>
      <c r="B32" s="219"/>
      <c r="C32" s="211" t="s">
        <v>151</v>
      </c>
      <c r="D32" s="214">
        <f t="shared" si="0"/>
        <v>0</v>
      </c>
      <c r="E32" s="217"/>
      <c r="F32" s="218"/>
      <c r="G32" s="215"/>
      <c r="H32" s="218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</row>
    <row r="33" spans="1:34" ht="20.25" customHeight="1">
      <c r="A33" s="209"/>
      <c r="B33" s="219"/>
      <c r="C33" s="211" t="s">
        <v>152</v>
      </c>
      <c r="D33" s="214">
        <f t="shared" si="0"/>
        <v>0</v>
      </c>
      <c r="E33" s="217"/>
      <c r="F33" s="218"/>
      <c r="G33" s="215"/>
      <c r="H33" s="218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</row>
    <row r="34" spans="1:34" ht="20.25" customHeight="1">
      <c r="A34" s="209"/>
      <c r="B34" s="219"/>
      <c r="C34" s="211" t="s">
        <v>153</v>
      </c>
      <c r="D34" s="214">
        <f t="shared" si="0"/>
        <v>0</v>
      </c>
      <c r="E34" s="217"/>
      <c r="F34" s="218"/>
      <c r="G34" s="215"/>
      <c r="H34" s="218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</row>
    <row r="35" spans="1:34" ht="20.25" customHeight="1">
      <c r="A35" s="209"/>
      <c r="B35" s="219"/>
      <c r="C35" s="211" t="s">
        <v>154</v>
      </c>
      <c r="D35" s="214">
        <f t="shared" si="0"/>
        <v>0</v>
      </c>
      <c r="E35" s="223"/>
      <c r="F35" s="224"/>
      <c r="G35" s="225"/>
      <c r="H35" s="224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</row>
    <row r="36" spans="1:34" ht="20.25" customHeight="1">
      <c r="A36" s="226"/>
      <c r="B36" s="227"/>
      <c r="C36" s="228"/>
      <c r="D36" s="214"/>
      <c r="E36" s="229"/>
      <c r="F36" s="230"/>
      <c r="G36" s="231"/>
      <c r="H36" s="232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</row>
    <row r="37" spans="1:34" ht="20.25" customHeight="1">
      <c r="A37" s="209"/>
      <c r="B37" s="219"/>
      <c r="C37" s="233" t="s">
        <v>155</v>
      </c>
      <c r="D37" s="214">
        <f>SUM(E37:H37)</f>
        <v>0</v>
      </c>
      <c r="E37" s="234"/>
      <c r="F37" s="235"/>
      <c r="G37" s="236"/>
      <c r="H37" s="237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</row>
    <row r="38" spans="1:34" ht="20.25" customHeight="1">
      <c r="A38" s="209"/>
      <c r="B38" s="238"/>
      <c r="C38" s="233"/>
      <c r="D38" s="214"/>
      <c r="E38" s="239"/>
      <c r="F38" s="240"/>
      <c r="G38" s="241"/>
      <c r="H38" s="242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</row>
    <row r="39" spans="1:34" ht="20.25" customHeight="1">
      <c r="A39" s="226" t="s">
        <v>56</v>
      </c>
      <c r="B39" s="243">
        <f>SUM(B6,B10)</f>
        <v>415.86</v>
      </c>
      <c r="C39" s="228" t="s">
        <v>57</v>
      </c>
      <c r="D39" s="214">
        <f>SUM(E39:H39)</f>
        <v>415.86</v>
      </c>
      <c r="E39" s="244">
        <f>SUM(E7:E37)</f>
        <v>415.86</v>
      </c>
      <c r="F39" s="245">
        <f>SUM(F7:F37)</f>
        <v>0</v>
      </c>
      <c r="G39" s="246">
        <f>SUM(G7:G37)</f>
        <v>0</v>
      </c>
      <c r="H39" s="247">
        <f>SUM(H7:H37)</f>
        <v>0</v>
      </c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</row>
    <row r="40" spans="1:34" ht="20.25" customHeight="1">
      <c r="A40" s="248"/>
      <c r="B40" s="249"/>
      <c r="C40" s="250"/>
      <c r="D40" s="250"/>
      <c r="E40" s="250"/>
      <c r="F40" s="250"/>
      <c r="G40" s="250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horizontalDpi="600" verticalDpi="600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showZeros="0" workbookViewId="0" topLeftCell="A1">
      <selection activeCell="AI20" sqref="A1:AI20"/>
    </sheetView>
  </sheetViews>
  <sheetFormatPr defaultColWidth="9.16015625" defaultRowHeight="12.75" customHeight="1"/>
  <cols>
    <col min="1" max="1" width="4.83203125" style="0" customWidth="1"/>
    <col min="2" max="3" width="5.83203125" style="0" customWidth="1"/>
    <col min="4" max="4" width="13.33203125" style="0" customWidth="1"/>
    <col min="5" max="5" width="41.6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70" t="s">
        <v>156</v>
      </c>
    </row>
    <row r="2" spans="1:35" s="178" customFormat="1" ht="19.5" customHeight="1">
      <c r="A2" s="71" t="s">
        <v>157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1:35" ht="19.5" customHeight="1">
      <c r="A3" s="117" t="s">
        <v>5</v>
      </c>
      <c r="B3" s="139"/>
      <c r="C3" s="139"/>
      <c r="D3" s="139" t="s">
        <v>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70" t="s">
        <v>6</v>
      </c>
    </row>
    <row r="4" spans="1:35" ht="19.5" customHeight="1">
      <c r="A4" s="179" t="s">
        <v>60</v>
      </c>
      <c r="B4" s="180"/>
      <c r="C4" s="180"/>
      <c r="D4" s="181"/>
      <c r="E4" s="182"/>
      <c r="F4" s="78" t="s">
        <v>158</v>
      </c>
      <c r="G4" s="78"/>
      <c r="H4" s="78"/>
      <c r="I4" s="78"/>
      <c r="J4" s="78"/>
      <c r="K4" s="78"/>
      <c r="L4" s="78"/>
      <c r="M4" s="78"/>
      <c r="N4" s="78"/>
      <c r="O4" s="78"/>
      <c r="P4" s="191" t="s">
        <v>159</v>
      </c>
      <c r="Q4" s="191"/>
      <c r="R4" s="191"/>
      <c r="S4" s="191"/>
      <c r="T4" s="191"/>
      <c r="U4" s="191"/>
      <c r="V4" s="191"/>
      <c r="W4" s="191"/>
      <c r="X4" s="191"/>
      <c r="Y4" s="198"/>
      <c r="Z4" s="199" t="s">
        <v>160</v>
      </c>
      <c r="AA4" s="191"/>
      <c r="AB4" s="191"/>
      <c r="AC4" s="191"/>
      <c r="AD4" s="191"/>
      <c r="AE4" s="191"/>
      <c r="AF4" s="191"/>
      <c r="AG4" s="191"/>
      <c r="AH4" s="191"/>
      <c r="AI4" s="198"/>
    </row>
    <row r="5" spans="1:35" ht="21" customHeight="1">
      <c r="A5" s="183" t="s">
        <v>69</v>
      </c>
      <c r="B5" s="184"/>
      <c r="C5" s="185"/>
      <c r="D5" s="186" t="s">
        <v>70</v>
      </c>
      <c r="E5" s="78" t="s">
        <v>71</v>
      </c>
      <c r="F5" s="78" t="s">
        <v>61</v>
      </c>
      <c r="G5" s="78" t="s">
        <v>161</v>
      </c>
      <c r="H5" s="78"/>
      <c r="I5" s="78"/>
      <c r="J5" s="78" t="s">
        <v>162</v>
      </c>
      <c r="K5" s="78"/>
      <c r="L5" s="78"/>
      <c r="M5" s="78" t="s">
        <v>163</v>
      </c>
      <c r="N5" s="78"/>
      <c r="O5" s="78"/>
      <c r="P5" s="192" t="s">
        <v>61</v>
      </c>
      <c r="Q5" s="78" t="s">
        <v>161</v>
      </c>
      <c r="R5" s="78"/>
      <c r="S5" s="78"/>
      <c r="T5" s="78" t="s">
        <v>162</v>
      </c>
      <c r="U5" s="78"/>
      <c r="V5" s="78"/>
      <c r="W5" s="78" t="s">
        <v>163</v>
      </c>
      <c r="X5" s="78"/>
      <c r="Y5" s="78"/>
      <c r="Z5" s="78" t="s">
        <v>61</v>
      </c>
      <c r="AA5" s="78" t="s">
        <v>161</v>
      </c>
      <c r="AB5" s="78"/>
      <c r="AC5" s="78"/>
      <c r="AD5" s="78" t="s">
        <v>162</v>
      </c>
      <c r="AE5" s="78"/>
      <c r="AF5" s="78"/>
      <c r="AG5" s="78" t="s">
        <v>163</v>
      </c>
      <c r="AH5" s="78"/>
      <c r="AI5" s="78"/>
    </row>
    <row r="6" spans="1:35" ht="30.75" customHeight="1">
      <c r="A6" s="187" t="s">
        <v>79</v>
      </c>
      <c r="B6" s="187" t="s">
        <v>80</v>
      </c>
      <c r="C6" s="187" t="s">
        <v>81</v>
      </c>
      <c r="D6" s="78"/>
      <c r="E6" s="78"/>
      <c r="F6" s="78"/>
      <c r="G6" s="78" t="s">
        <v>76</v>
      </c>
      <c r="H6" s="78" t="s">
        <v>105</v>
      </c>
      <c r="I6" s="78" t="s">
        <v>106</v>
      </c>
      <c r="J6" s="78" t="s">
        <v>76</v>
      </c>
      <c r="K6" s="78" t="s">
        <v>105</v>
      </c>
      <c r="L6" s="78" t="s">
        <v>106</v>
      </c>
      <c r="M6" s="78" t="s">
        <v>76</v>
      </c>
      <c r="N6" s="78" t="s">
        <v>105</v>
      </c>
      <c r="O6" s="78" t="s">
        <v>106</v>
      </c>
      <c r="P6" s="192"/>
      <c r="Q6" s="78" t="s">
        <v>76</v>
      </c>
      <c r="R6" s="78" t="s">
        <v>105</v>
      </c>
      <c r="S6" s="78" t="s">
        <v>106</v>
      </c>
      <c r="T6" s="78" t="s">
        <v>76</v>
      </c>
      <c r="U6" s="78" t="s">
        <v>105</v>
      </c>
      <c r="V6" s="78" t="s">
        <v>106</v>
      </c>
      <c r="W6" s="78" t="s">
        <v>76</v>
      </c>
      <c r="X6" s="78" t="s">
        <v>105</v>
      </c>
      <c r="Y6" s="78" t="s">
        <v>106</v>
      </c>
      <c r="Z6" s="78"/>
      <c r="AA6" s="78" t="s">
        <v>76</v>
      </c>
      <c r="AB6" s="78" t="s">
        <v>105</v>
      </c>
      <c r="AC6" s="78" t="s">
        <v>106</v>
      </c>
      <c r="AD6" s="78" t="s">
        <v>76</v>
      </c>
      <c r="AE6" s="78" t="s">
        <v>105</v>
      </c>
      <c r="AF6" s="78" t="s">
        <v>106</v>
      </c>
      <c r="AG6" s="78" t="s">
        <v>76</v>
      </c>
      <c r="AH6" s="78" t="s">
        <v>105</v>
      </c>
      <c r="AI6" s="78" t="s">
        <v>106</v>
      </c>
    </row>
    <row r="7" spans="1:35" ht="19.5" customHeight="1">
      <c r="A7" s="188" t="s">
        <v>22</v>
      </c>
      <c r="B7" s="188" t="s">
        <v>22</v>
      </c>
      <c r="C7" s="188" t="s">
        <v>22</v>
      </c>
      <c r="D7" s="188" t="s">
        <v>22</v>
      </c>
      <c r="E7" s="189" t="s">
        <v>61</v>
      </c>
      <c r="F7" s="171">
        <v>415.86</v>
      </c>
      <c r="G7" s="171">
        <v>415.86</v>
      </c>
      <c r="H7" s="171">
        <v>415.86</v>
      </c>
      <c r="I7" s="193"/>
      <c r="J7" s="193"/>
      <c r="K7" s="193"/>
      <c r="L7" s="193"/>
      <c r="M7" s="193"/>
      <c r="N7" s="193"/>
      <c r="O7" s="193"/>
      <c r="P7" s="194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</row>
    <row r="8" spans="1:35" ht="19.5" customHeight="1">
      <c r="A8" s="188" t="s">
        <v>22</v>
      </c>
      <c r="B8" s="188" t="s">
        <v>22</v>
      </c>
      <c r="C8" s="188" t="s">
        <v>22</v>
      </c>
      <c r="D8" s="188" t="s">
        <v>22</v>
      </c>
      <c r="E8" s="189" t="s">
        <v>0</v>
      </c>
      <c r="F8" s="171">
        <v>415.86</v>
      </c>
      <c r="G8" s="171">
        <v>415.86</v>
      </c>
      <c r="H8" s="171">
        <v>415.86</v>
      </c>
      <c r="I8" s="193"/>
      <c r="J8" s="193"/>
      <c r="K8" s="193"/>
      <c r="L8" s="193"/>
      <c r="M8" s="193"/>
      <c r="N8" s="193"/>
      <c r="O8" s="193"/>
      <c r="P8" s="194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</row>
    <row r="9" spans="1:35" ht="19.5" customHeight="1">
      <c r="A9" s="188" t="s">
        <v>22</v>
      </c>
      <c r="B9" s="188" t="s">
        <v>22</v>
      </c>
      <c r="C9" s="188" t="s">
        <v>22</v>
      </c>
      <c r="D9" s="188" t="s">
        <v>164</v>
      </c>
      <c r="E9" s="189" t="s">
        <v>165</v>
      </c>
      <c r="F9" s="171">
        <v>415.86</v>
      </c>
      <c r="G9" s="171">
        <v>415.86</v>
      </c>
      <c r="H9" s="171">
        <v>415.86</v>
      </c>
      <c r="I9" s="193"/>
      <c r="J9" s="193"/>
      <c r="K9" s="193"/>
      <c r="L9" s="193"/>
      <c r="M9" s="193"/>
      <c r="N9" s="193"/>
      <c r="O9" s="193"/>
      <c r="P9" s="194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</row>
    <row r="10" spans="1:35" ht="19.5" customHeight="1">
      <c r="A10" s="188" t="s">
        <v>83</v>
      </c>
      <c r="B10" s="188" t="s">
        <v>84</v>
      </c>
      <c r="C10" s="188" t="s">
        <v>85</v>
      </c>
      <c r="D10" s="188" t="s">
        <v>166</v>
      </c>
      <c r="E10" s="189" t="s">
        <v>86</v>
      </c>
      <c r="F10" s="171">
        <v>202.04</v>
      </c>
      <c r="G10" s="171">
        <v>202.04</v>
      </c>
      <c r="H10" s="171">
        <v>202.04</v>
      </c>
      <c r="I10" s="193"/>
      <c r="J10" s="193"/>
      <c r="K10" s="193"/>
      <c r="L10" s="193"/>
      <c r="M10" s="193"/>
      <c r="N10" s="193"/>
      <c r="O10" s="193"/>
      <c r="P10" s="194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</row>
    <row r="11" spans="1:35" ht="19.5" customHeight="1">
      <c r="A11" s="188" t="s">
        <v>83</v>
      </c>
      <c r="B11" s="188" t="s">
        <v>84</v>
      </c>
      <c r="C11" s="188" t="s">
        <v>87</v>
      </c>
      <c r="D11" s="188" t="s">
        <v>166</v>
      </c>
      <c r="E11" s="189" t="s">
        <v>88</v>
      </c>
      <c r="F11" s="171">
        <v>87.05</v>
      </c>
      <c r="G11" s="171">
        <v>87.05</v>
      </c>
      <c r="H11" s="171">
        <v>87.05</v>
      </c>
      <c r="I11" s="193"/>
      <c r="J11" s="193"/>
      <c r="K11" s="193"/>
      <c r="L11" s="193"/>
      <c r="M11" s="193"/>
      <c r="N11" s="193"/>
      <c r="O11" s="193"/>
      <c r="P11" s="194"/>
      <c r="Q11" s="193"/>
      <c r="R11" s="193"/>
      <c r="S11" s="193"/>
      <c r="T11" s="193"/>
      <c r="U11" s="190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</row>
    <row r="12" spans="1:35" ht="19.5" customHeight="1">
      <c r="A12" s="188" t="s">
        <v>89</v>
      </c>
      <c r="B12" s="188" t="s">
        <v>90</v>
      </c>
      <c r="C12" s="188" t="s">
        <v>90</v>
      </c>
      <c r="D12" s="188" t="s">
        <v>166</v>
      </c>
      <c r="E12" s="189" t="s">
        <v>91</v>
      </c>
      <c r="F12" s="171">
        <v>40.73</v>
      </c>
      <c r="G12" s="171">
        <v>40.73</v>
      </c>
      <c r="H12" s="171">
        <v>40.73</v>
      </c>
      <c r="I12" s="193"/>
      <c r="J12" s="193"/>
      <c r="K12" s="193"/>
      <c r="L12" s="193"/>
      <c r="M12" s="193"/>
      <c r="N12" s="193"/>
      <c r="O12" s="193"/>
      <c r="P12" s="194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</row>
    <row r="13" spans="1:35" ht="19.5" customHeight="1">
      <c r="A13" s="188" t="s">
        <v>89</v>
      </c>
      <c r="B13" s="188" t="s">
        <v>90</v>
      </c>
      <c r="C13" s="188" t="s">
        <v>92</v>
      </c>
      <c r="D13" s="188" t="s">
        <v>166</v>
      </c>
      <c r="E13" s="189" t="s">
        <v>93</v>
      </c>
      <c r="F13" s="171">
        <v>20.37</v>
      </c>
      <c r="G13" s="171">
        <v>20.37</v>
      </c>
      <c r="H13" s="171">
        <v>20.37</v>
      </c>
      <c r="I13" s="193"/>
      <c r="J13" s="193"/>
      <c r="K13" s="193"/>
      <c r="L13" s="193"/>
      <c r="M13" s="193"/>
      <c r="N13" s="193"/>
      <c r="O13" s="193"/>
      <c r="P13" s="194"/>
      <c r="Q13" s="193"/>
      <c r="R13" s="190"/>
      <c r="S13" s="193"/>
      <c r="T13" s="193"/>
      <c r="U13" s="193"/>
      <c r="V13" s="193"/>
      <c r="W13" s="193"/>
      <c r="X13" s="190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</row>
    <row r="14" spans="1:35" ht="19.5" customHeight="1">
      <c r="A14" s="188" t="s">
        <v>94</v>
      </c>
      <c r="B14" s="188" t="s">
        <v>95</v>
      </c>
      <c r="C14" s="188" t="s">
        <v>85</v>
      </c>
      <c r="D14" s="188" t="s">
        <v>166</v>
      </c>
      <c r="E14" s="189" t="s">
        <v>96</v>
      </c>
      <c r="F14" s="166">
        <v>14.55</v>
      </c>
      <c r="G14" s="166">
        <v>14.55</v>
      </c>
      <c r="H14" s="166">
        <v>14.55</v>
      </c>
      <c r="I14" s="190"/>
      <c r="J14" s="190"/>
      <c r="K14" s="190"/>
      <c r="L14" s="190"/>
      <c r="M14" s="190"/>
      <c r="N14" s="190"/>
      <c r="O14" s="190"/>
      <c r="P14" s="195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</row>
    <row r="15" spans="1:35" ht="19.5" customHeight="1">
      <c r="A15" s="188" t="s">
        <v>94</v>
      </c>
      <c r="B15" s="188" t="s">
        <v>95</v>
      </c>
      <c r="C15" s="188" t="s">
        <v>97</v>
      </c>
      <c r="D15" s="188" t="s">
        <v>166</v>
      </c>
      <c r="E15" s="189" t="s">
        <v>98</v>
      </c>
      <c r="F15" s="166">
        <v>7.67</v>
      </c>
      <c r="G15" s="166">
        <v>7.67</v>
      </c>
      <c r="H15" s="166">
        <v>7.67</v>
      </c>
      <c r="I15" s="190"/>
      <c r="J15" s="190"/>
      <c r="K15" s="190"/>
      <c r="L15" s="190"/>
      <c r="M15" s="190"/>
      <c r="N15" s="190"/>
      <c r="O15" s="190"/>
      <c r="P15" s="195"/>
      <c r="Q15" s="193"/>
      <c r="R15" s="193"/>
      <c r="S15" s="190"/>
      <c r="T15" s="193"/>
      <c r="U15" s="193"/>
      <c r="V15" s="193"/>
      <c r="W15" s="193"/>
      <c r="X15" s="190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</row>
    <row r="16" spans="1:35" ht="19.5" customHeight="1">
      <c r="A16" s="188" t="s">
        <v>94</v>
      </c>
      <c r="B16" s="188" t="s">
        <v>95</v>
      </c>
      <c r="C16" s="188" t="s">
        <v>99</v>
      </c>
      <c r="D16" s="188" t="s">
        <v>166</v>
      </c>
      <c r="E16" s="189" t="s">
        <v>100</v>
      </c>
      <c r="F16" s="166">
        <v>5.37</v>
      </c>
      <c r="G16" s="166">
        <v>5.37</v>
      </c>
      <c r="H16" s="166">
        <v>5.37</v>
      </c>
      <c r="I16" s="190"/>
      <c r="J16" s="190"/>
      <c r="K16" s="190"/>
      <c r="L16" s="190"/>
      <c r="M16" s="190"/>
      <c r="N16" s="190"/>
      <c r="O16" s="190"/>
      <c r="P16" s="195"/>
      <c r="Q16" s="190"/>
      <c r="R16" s="193"/>
      <c r="S16" s="190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</row>
    <row r="17" spans="1:35" ht="19.5" customHeight="1">
      <c r="A17" s="188" t="s">
        <v>101</v>
      </c>
      <c r="B17" s="188" t="s">
        <v>97</v>
      </c>
      <c r="C17" s="188" t="s">
        <v>85</v>
      </c>
      <c r="D17" s="188" t="s">
        <v>166</v>
      </c>
      <c r="E17" s="189" t="s">
        <v>102</v>
      </c>
      <c r="F17" s="166">
        <v>38.08</v>
      </c>
      <c r="G17" s="166">
        <v>38.08</v>
      </c>
      <c r="H17" s="166">
        <v>38.08</v>
      </c>
      <c r="I17" s="190"/>
      <c r="J17" s="190"/>
      <c r="K17" s="190"/>
      <c r="L17" s="190"/>
      <c r="M17" s="190"/>
      <c r="N17" s="190"/>
      <c r="O17" s="190"/>
      <c r="P17" s="195"/>
      <c r="Q17" s="190"/>
      <c r="R17" s="193"/>
      <c r="S17" s="193"/>
      <c r="T17" s="193"/>
      <c r="U17" s="190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</row>
    <row r="18" spans="1:35" ht="19.5" customHeight="1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5"/>
      <c r="Q18" s="190"/>
      <c r="R18" s="193"/>
      <c r="S18" s="193"/>
      <c r="T18" s="190"/>
      <c r="U18" s="190"/>
      <c r="V18" s="190"/>
      <c r="W18" s="193"/>
      <c r="X18" s="193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</row>
    <row r="19" spans="1:35" ht="19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5"/>
      <c r="Q19" s="190"/>
      <c r="R19" s="190"/>
      <c r="S19" s="193"/>
      <c r="T19" s="190"/>
      <c r="U19" s="190"/>
      <c r="V19" s="190"/>
      <c r="W19" s="190"/>
      <c r="X19" s="193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</row>
    <row r="20" spans="1:35" ht="19.5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5"/>
      <c r="Q20" s="190"/>
      <c r="R20" s="190"/>
      <c r="S20" s="193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</row>
    <row r="21" spans="1:35" ht="19.5" customHeight="1">
      <c r="A21" s="96"/>
      <c r="B21" s="96"/>
      <c r="C21" s="96"/>
      <c r="D21" s="96"/>
      <c r="E21" s="94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4"/>
      <c r="R21" s="98"/>
      <c r="S21" s="98"/>
      <c r="T21" s="98"/>
      <c r="U21" s="98"/>
      <c r="V21" s="94"/>
      <c r="W21" s="94"/>
      <c r="X21" s="94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</row>
    <row r="22" spans="1:35" ht="19.5" customHeight="1">
      <c r="A22" s="169"/>
      <c r="B22" s="169"/>
      <c r="C22" s="169"/>
      <c r="D22" s="169"/>
      <c r="E22" s="169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69"/>
      <c r="R22" s="170"/>
      <c r="S22" s="170"/>
      <c r="T22" s="170"/>
      <c r="U22" s="172"/>
      <c r="V22" s="197"/>
      <c r="W22" s="169"/>
      <c r="X22" s="169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</row>
    <row r="23" spans="1:35" ht="19.5" customHeight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69"/>
      <c r="R23" s="170"/>
      <c r="S23" s="170"/>
      <c r="T23" s="170"/>
      <c r="U23" s="170"/>
      <c r="V23" s="169"/>
      <c r="W23" s="169"/>
      <c r="X23" s="169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</row>
    <row r="24" spans="1:35" ht="19.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69"/>
      <c r="R24" s="170"/>
      <c r="S24" s="170"/>
      <c r="T24" s="170"/>
      <c r="U24" s="170"/>
      <c r="V24" s="169"/>
      <c r="W24" s="169"/>
      <c r="X24" s="169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</row>
    <row r="25" spans="1:35" ht="19.5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69"/>
      <c r="R25" s="170"/>
      <c r="S25" s="170"/>
      <c r="T25" s="170"/>
      <c r="U25" s="170"/>
      <c r="V25" s="169"/>
      <c r="W25" s="169"/>
      <c r="X25" s="169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</row>
    <row r="26" spans="1:35" ht="19.5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69"/>
      <c r="R26" s="170"/>
      <c r="S26" s="170"/>
      <c r="T26" s="170"/>
      <c r="U26" s="170"/>
      <c r="V26" s="169"/>
      <c r="W26" s="169"/>
      <c r="X26" s="169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</row>
    <row r="27" spans="1:35" ht="19.5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69"/>
      <c r="R27" s="170"/>
      <c r="S27" s="170"/>
      <c r="T27" s="170"/>
      <c r="U27" s="170"/>
      <c r="V27" s="169"/>
      <c r="W27" s="169"/>
      <c r="X27" s="169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</row>
    <row r="28" spans="1:35" ht="19.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69"/>
      <c r="R28" s="170"/>
      <c r="S28" s="170"/>
      <c r="T28" s="170"/>
      <c r="U28" s="170"/>
      <c r="V28" s="169"/>
      <c r="W28" s="169"/>
      <c r="X28" s="169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</row>
    <row r="29" spans="1:35" ht="19.5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69"/>
      <c r="R29" s="170"/>
      <c r="S29" s="170"/>
      <c r="T29" s="170"/>
      <c r="U29" s="170"/>
      <c r="V29" s="169"/>
      <c r="W29" s="169"/>
      <c r="X29" s="169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</row>
    <row r="30" spans="1:35" ht="19.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69"/>
      <c r="R30" s="170"/>
      <c r="S30" s="170"/>
      <c r="T30" s="170"/>
      <c r="U30" s="170"/>
      <c r="V30" s="169"/>
      <c r="W30" s="169"/>
      <c r="X30" s="169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</row>
    <row r="31" spans="1:35" ht="19.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69"/>
      <c r="R31" s="170"/>
      <c r="S31" s="170"/>
      <c r="T31" s="170"/>
      <c r="U31" s="170"/>
      <c r="V31" s="169"/>
      <c r="W31" s="169"/>
      <c r="X31" s="169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</row>
    <row r="32" spans="1:35" ht="19.5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69"/>
      <c r="R32" s="170"/>
      <c r="S32" s="170"/>
      <c r="T32" s="170"/>
      <c r="U32" s="170"/>
      <c r="V32" s="169"/>
      <c r="W32" s="169"/>
      <c r="X32" s="169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</row>
    <row r="33" spans="1:35" ht="19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69"/>
      <c r="R33" s="170"/>
      <c r="S33" s="170"/>
      <c r="T33" s="170"/>
      <c r="U33" s="170"/>
      <c r="V33" s="169"/>
      <c r="W33" s="169"/>
      <c r="X33" s="169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</row>
    <row r="34" spans="1:35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69"/>
      <c r="R34" s="170"/>
      <c r="S34" s="170"/>
      <c r="T34" s="170"/>
      <c r="U34" s="170"/>
      <c r="V34" s="169"/>
      <c r="W34" s="169"/>
      <c r="X34" s="169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</row>
  </sheetData>
  <sheetProtection formatCells="0" formatColumns="0" formatRows="0" insertColumns="0" insertRows="0" insertHyperlinks="0" deleteColumns="0" deleteRows="0" sort="0" autoFilter="0" pivotTables="0"/>
  <mergeCells count="20">
    <mergeCell ref="A2:AI2"/>
    <mergeCell ref="A4:E4"/>
    <mergeCell ref="F4:O4"/>
    <mergeCell ref="P4:Y4"/>
    <mergeCell ref="Z4:AI4"/>
    <mergeCell ref="A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D5:D6"/>
    <mergeCell ref="E5:E6"/>
    <mergeCell ref="F5:F6"/>
    <mergeCell ref="P5:P6"/>
    <mergeCell ref="Z5:Z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2"/>
  <sheetViews>
    <sheetView showGridLines="0" showZeros="0" workbookViewId="0" topLeftCell="AJ13">
      <selection activeCell="AU28" sqref="A1:DG28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  <col min="113" max="249" width="9.16015625" style="0" customWidth="1"/>
  </cols>
  <sheetData>
    <row r="1" spans="1:111" ht="19.5" customHeigh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73"/>
      <c r="AH1" s="173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7" t="s">
        <v>167</v>
      </c>
    </row>
    <row r="2" spans="1:111" ht="19.5" customHeight="1">
      <c r="A2" s="121" t="s">
        <v>168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</row>
    <row r="3" spans="1:112" ht="19.5" customHeight="1">
      <c r="A3" s="153" t="s">
        <v>5</v>
      </c>
      <c r="B3" s="154"/>
      <c r="C3" s="154"/>
      <c r="D3" s="155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20" t="s">
        <v>6</v>
      </c>
      <c r="DH3" s="94"/>
    </row>
    <row r="4" spans="1:112" ht="19.5" customHeight="1">
      <c r="A4" s="157" t="s">
        <v>60</v>
      </c>
      <c r="B4" s="157"/>
      <c r="C4" s="157"/>
      <c r="D4" s="157"/>
      <c r="E4" s="124" t="s">
        <v>61</v>
      </c>
      <c r="F4" s="158" t="s">
        <v>169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 t="s">
        <v>170</v>
      </c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76" t="s">
        <v>171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 t="s">
        <v>172</v>
      </c>
      <c r="BI4" s="176"/>
      <c r="BJ4" s="176"/>
      <c r="BK4" s="176"/>
      <c r="BL4" s="176"/>
      <c r="BM4" s="176" t="s">
        <v>173</v>
      </c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 t="s">
        <v>174</v>
      </c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 t="s">
        <v>175</v>
      </c>
      <c r="CR4" s="176"/>
      <c r="CS4" s="176"/>
      <c r="CT4" s="176" t="s">
        <v>176</v>
      </c>
      <c r="CU4" s="176"/>
      <c r="CV4" s="176"/>
      <c r="CW4" s="176"/>
      <c r="CX4" s="176"/>
      <c r="CY4" s="176"/>
      <c r="CZ4" s="176" t="s">
        <v>177</v>
      </c>
      <c r="DA4" s="176"/>
      <c r="DB4" s="176"/>
      <c r="DC4" s="176" t="s">
        <v>178</v>
      </c>
      <c r="DD4" s="176"/>
      <c r="DE4" s="176"/>
      <c r="DF4" s="176"/>
      <c r="DG4" s="176"/>
      <c r="DH4" s="94"/>
    </row>
    <row r="5" spans="1:112" ht="19.5" customHeight="1">
      <c r="A5" s="157" t="s">
        <v>69</v>
      </c>
      <c r="B5" s="157"/>
      <c r="C5" s="157"/>
      <c r="D5" s="124" t="s">
        <v>71</v>
      </c>
      <c r="E5" s="124"/>
      <c r="F5" s="124" t="s">
        <v>76</v>
      </c>
      <c r="G5" s="124" t="s">
        <v>179</v>
      </c>
      <c r="H5" s="124" t="s">
        <v>180</v>
      </c>
      <c r="I5" s="124" t="s">
        <v>181</v>
      </c>
      <c r="J5" s="124" t="s">
        <v>182</v>
      </c>
      <c r="K5" s="124" t="s">
        <v>183</v>
      </c>
      <c r="L5" s="124" t="s">
        <v>184</v>
      </c>
      <c r="M5" s="124" t="s">
        <v>185</v>
      </c>
      <c r="N5" s="124" t="s">
        <v>186</v>
      </c>
      <c r="O5" s="124" t="s">
        <v>187</v>
      </c>
      <c r="P5" s="124" t="s">
        <v>188</v>
      </c>
      <c r="Q5" s="124" t="s">
        <v>189</v>
      </c>
      <c r="R5" s="124" t="s">
        <v>190</v>
      </c>
      <c r="S5" s="124" t="s">
        <v>191</v>
      </c>
      <c r="T5" s="124" t="s">
        <v>76</v>
      </c>
      <c r="U5" s="124" t="s">
        <v>192</v>
      </c>
      <c r="V5" s="124" t="s">
        <v>193</v>
      </c>
      <c r="W5" s="124" t="s">
        <v>194</v>
      </c>
      <c r="X5" s="124" t="s">
        <v>195</v>
      </c>
      <c r="Y5" s="124" t="s">
        <v>196</v>
      </c>
      <c r="Z5" s="124" t="s">
        <v>197</v>
      </c>
      <c r="AA5" s="124" t="s">
        <v>198</v>
      </c>
      <c r="AB5" s="124" t="s">
        <v>199</v>
      </c>
      <c r="AC5" s="124" t="s">
        <v>200</v>
      </c>
      <c r="AD5" s="124" t="s">
        <v>201</v>
      </c>
      <c r="AE5" s="124" t="s">
        <v>202</v>
      </c>
      <c r="AF5" s="124" t="s">
        <v>203</v>
      </c>
      <c r="AG5" s="124" t="s">
        <v>204</v>
      </c>
      <c r="AH5" s="124" t="s">
        <v>205</v>
      </c>
      <c r="AI5" s="124" t="s">
        <v>206</v>
      </c>
      <c r="AJ5" s="124" t="s">
        <v>207</v>
      </c>
      <c r="AK5" s="124" t="s">
        <v>208</v>
      </c>
      <c r="AL5" s="124" t="s">
        <v>209</v>
      </c>
      <c r="AM5" s="124" t="s">
        <v>210</v>
      </c>
      <c r="AN5" s="124" t="s">
        <v>211</v>
      </c>
      <c r="AO5" s="124" t="s">
        <v>212</v>
      </c>
      <c r="AP5" s="124" t="s">
        <v>213</v>
      </c>
      <c r="AQ5" s="124" t="s">
        <v>214</v>
      </c>
      <c r="AR5" s="124" t="s">
        <v>215</v>
      </c>
      <c r="AS5" s="124" t="s">
        <v>216</v>
      </c>
      <c r="AT5" s="124" t="s">
        <v>217</v>
      </c>
      <c r="AU5" s="124" t="s">
        <v>218</v>
      </c>
      <c r="AV5" s="124" t="s">
        <v>76</v>
      </c>
      <c r="AW5" s="124" t="s">
        <v>219</v>
      </c>
      <c r="AX5" s="124" t="s">
        <v>220</v>
      </c>
      <c r="AY5" s="124" t="s">
        <v>221</v>
      </c>
      <c r="AZ5" s="124" t="s">
        <v>222</v>
      </c>
      <c r="BA5" s="124" t="s">
        <v>223</v>
      </c>
      <c r="BB5" s="124" t="s">
        <v>224</v>
      </c>
      <c r="BC5" s="124" t="s">
        <v>190</v>
      </c>
      <c r="BD5" s="124" t="s">
        <v>225</v>
      </c>
      <c r="BE5" s="124" t="s">
        <v>226</v>
      </c>
      <c r="BF5" s="124" t="s">
        <v>227</v>
      </c>
      <c r="BG5" s="124" t="s">
        <v>228</v>
      </c>
      <c r="BH5" s="124" t="s">
        <v>76</v>
      </c>
      <c r="BI5" s="124" t="s">
        <v>229</v>
      </c>
      <c r="BJ5" s="124" t="s">
        <v>230</v>
      </c>
      <c r="BK5" s="124" t="s">
        <v>231</v>
      </c>
      <c r="BL5" s="124" t="s">
        <v>232</v>
      </c>
      <c r="BM5" s="124" t="s">
        <v>76</v>
      </c>
      <c r="BN5" s="124" t="s">
        <v>233</v>
      </c>
      <c r="BO5" s="124" t="s">
        <v>234</v>
      </c>
      <c r="BP5" s="124" t="s">
        <v>235</v>
      </c>
      <c r="BQ5" s="124" t="s">
        <v>236</v>
      </c>
      <c r="BR5" s="124" t="s">
        <v>237</v>
      </c>
      <c r="BS5" s="124" t="s">
        <v>238</v>
      </c>
      <c r="BT5" s="124" t="s">
        <v>239</v>
      </c>
      <c r="BU5" s="124" t="s">
        <v>240</v>
      </c>
      <c r="BV5" s="124" t="s">
        <v>241</v>
      </c>
      <c r="BW5" s="124" t="s">
        <v>242</v>
      </c>
      <c r="BX5" s="124" t="s">
        <v>243</v>
      </c>
      <c r="BY5" s="124" t="s">
        <v>244</v>
      </c>
      <c r="BZ5" s="124" t="s">
        <v>76</v>
      </c>
      <c r="CA5" s="124" t="s">
        <v>233</v>
      </c>
      <c r="CB5" s="124" t="s">
        <v>234</v>
      </c>
      <c r="CC5" s="124" t="s">
        <v>235</v>
      </c>
      <c r="CD5" s="124" t="s">
        <v>236</v>
      </c>
      <c r="CE5" s="124" t="s">
        <v>237</v>
      </c>
      <c r="CF5" s="124" t="s">
        <v>238</v>
      </c>
      <c r="CG5" s="124" t="s">
        <v>239</v>
      </c>
      <c r="CH5" s="124" t="s">
        <v>245</v>
      </c>
      <c r="CI5" s="124" t="s">
        <v>246</v>
      </c>
      <c r="CJ5" s="124" t="s">
        <v>247</v>
      </c>
      <c r="CK5" s="124" t="s">
        <v>248</v>
      </c>
      <c r="CL5" s="124" t="s">
        <v>240</v>
      </c>
      <c r="CM5" s="124" t="s">
        <v>241</v>
      </c>
      <c r="CN5" s="124" t="s">
        <v>249</v>
      </c>
      <c r="CO5" s="124" t="s">
        <v>243</v>
      </c>
      <c r="CP5" s="124" t="s">
        <v>174</v>
      </c>
      <c r="CQ5" s="124" t="s">
        <v>76</v>
      </c>
      <c r="CR5" s="124" t="s">
        <v>250</v>
      </c>
      <c r="CS5" s="124" t="s">
        <v>251</v>
      </c>
      <c r="CT5" s="124" t="s">
        <v>76</v>
      </c>
      <c r="CU5" s="124" t="s">
        <v>250</v>
      </c>
      <c r="CV5" s="124" t="s">
        <v>252</v>
      </c>
      <c r="CW5" s="124" t="s">
        <v>253</v>
      </c>
      <c r="CX5" s="124" t="s">
        <v>254</v>
      </c>
      <c r="CY5" s="124" t="s">
        <v>251</v>
      </c>
      <c r="CZ5" s="124" t="s">
        <v>76</v>
      </c>
      <c r="DA5" s="124" t="s">
        <v>177</v>
      </c>
      <c r="DB5" s="124" t="s">
        <v>255</v>
      </c>
      <c r="DC5" s="124" t="s">
        <v>76</v>
      </c>
      <c r="DD5" s="124" t="s">
        <v>256</v>
      </c>
      <c r="DE5" s="124" t="s">
        <v>257</v>
      </c>
      <c r="DF5" s="124" t="s">
        <v>258</v>
      </c>
      <c r="DG5" s="124" t="s">
        <v>178</v>
      </c>
      <c r="DH5" s="94"/>
    </row>
    <row r="6" spans="1:112" ht="30.75" customHeight="1">
      <c r="A6" s="159" t="s">
        <v>79</v>
      </c>
      <c r="B6" s="160" t="s">
        <v>80</v>
      </c>
      <c r="C6" s="159" t="s">
        <v>81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 t="s">
        <v>259</v>
      </c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94"/>
    </row>
    <row r="7" spans="1:112" ht="19.5" customHeight="1">
      <c r="A7" s="161" t="s">
        <v>22</v>
      </c>
      <c r="B7" s="161" t="s">
        <v>22</v>
      </c>
      <c r="C7" s="161" t="s">
        <v>22</v>
      </c>
      <c r="D7" s="161" t="s">
        <v>61</v>
      </c>
      <c r="E7" s="162">
        <f aca="true" t="shared" si="0" ref="E7:E23">SUM(F7,T7,AV7,BI7,BN7,CA7,CR7,CU7,DA7,DD7)</f>
        <v>415.86170000000004</v>
      </c>
      <c r="F7" s="162">
        <v>386.5399</v>
      </c>
      <c r="G7" s="162">
        <v>88.9464</v>
      </c>
      <c r="H7" s="162">
        <v>127.5172</v>
      </c>
      <c r="I7" s="162">
        <v>5.0398</v>
      </c>
      <c r="J7" s="162">
        <v>0</v>
      </c>
      <c r="K7" s="162">
        <v>33.0632</v>
      </c>
      <c r="L7" s="162">
        <v>40.7306</v>
      </c>
      <c r="M7" s="162">
        <v>20.3653</v>
      </c>
      <c r="N7" s="162">
        <v>22.2142</v>
      </c>
      <c r="O7" s="162">
        <v>5.3655</v>
      </c>
      <c r="P7" s="162">
        <v>5.2108</v>
      </c>
      <c r="Q7" s="162">
        <v>38.0869</v>
      </c>
      <c r="R7" s="162">
        <v>0</v>
      </c>
      <c r="S7" s="162">
        <v>0</v>
      </c>
      <c r="T7" s="162">
        <v>27.9922</v>
      </c>
      <c r="U7" s="162">
        <v>3.321</v>
      </c>
      <c r="V7" s="162">
        <v>0.5</v>
      </c>
      <c r="W7" s="162">
        <v>0</v>
      </c>
      <c r="X7" s="162">
        <v>0.25</v>
      </c>
      <c r="Y7" s="162">
        <v>0.06</v>
      </c>
      <c r="Z7" s="162">
        <v>4.5</v>
      </c>
      <c r="AA7" s="162">
        <v>2.214</v>
      </c>
      <c r="AB7" s="162">
        <v>0.6</v>
      </c>
      <c r="AC7" s="162">
        <v>1.628</v>
      </c>
      <c r="AD7" s="162">
        <v>4.277</v>
      </c>
      <c r="AE7" s="162">
        <v>0</v>
      </c>
      <c r="AF7" s="162">
        <v>0.1</v>
      </c>
      <c r="AG7" s="162">
        <v>0</v>
      </c>
      <c r="AH7" s="162">
        <v>0</v>
      </c>
      <c r="AI7" s="162">
        <v>0.5</v>
      </c>
      <c r="AJ7" s="162">
        <v>0.15</v>
      </c>
      <c r="AK7" s="162">
        <v>0</v>
      </c>
      <c r="AL7" s="162">
        <v>0</v>
      </c>
      <c r="AM7" s="162">
        <v>0</v>
      </c>
      <c r="AN7" s="162">
        <v>0.8</v>
      </c>
      <c r="AO7" s="162">
        <v>0</v>
      </c>
      <c r="AP7" s="162">
        <v>5.0922</v>
      </c>
      <c r="AQ7" s="162">
        <v>0</v>
      </c>
      <c r="AR7" s="162">
        <v>4</v>
      </c>
      <c r="AS7" s="162">
        <v>0</v>
      </c>
      <c r="AT7" s="162">
        <v>0</v>
      </c>
      <c r="AU7" s="162">
        <v>0</v>
      </c>
      <c r="AV7" s="162">
        <v>1.3296</v>
      </c>
      <c r="AW7" s="162">
        <v>0</v>
      </c>
      <c r="AX7" s="162">
        <v>0</v>
      </c>
      <c r="AY7" s="162">
        <v>0</v>
      </c>
      <c r="AZ7" s="162">
        <v>0</v>
      </c>
      <c r="BA7" s="162">
        <v>1.284</v>
      </c>
      <c r="BB7" s="162">
        <v>0</v>
      </c>
      <c r="BC7" s="162">
        <v>0</v>
      </c>
      <c r="BD7" s="162">
        <v>0</v>
      </c>
      <c r="BE7" s="162">
        <v>0.0456</v>
      </c>
      <c r="BF7" s="162">
        <v>0</v>
      </c>
      <c r="BG7" s="162">
        <v>0</v>
      </c>
      <c r="BH7" s="162">
        <v>0</v>
      </c>
      <c r="BI7" s="162">
        <v>0</v>
      </c>
      <c r="BJ7" s="162">
        <v>0</v>
      </c>
      <c r="BK7" s="162">
        <v>0</v>
      </c>
      <c r="BL7" s="162">
        <v>0</v>
      </c>
      <c r="BM7" s="162">
        <v>0</v>
      </c>
      <c r="BN7" s="162">
        <v>0</v>
      </c>
      <c r="BO7" s="162">
        <v>0</v>
      </c>
      <c r="BP7" s="162">
        <v>0</v>
      </c>
      <c r="BQ7" s="162">
        <v>0</v>
      </c>
      <c r="BR7" s="162">
        <v>0</v>
      </c>
      <c r="BS7" s="162">
        <v>0</v>
      </c>
      <c r="BT7" s="162">
        <v>0</v>
      </c>
      <c r="BU7" s="162">
        <v>0</v>
      </c>
      <c r="BV7" s="171"/>
      <c r="BW7" s="171"/>
      <c r="BX7" s="171"/>
      <c r="BY7" s="171"/>
      <c r="BZ7" s="166"/>
      <c r="CA7" s="171"/>
      <c r="CB7" s="171"/>
      <c r="CC7" s="166"/>
      <c r="CD7" s="171"/>
      <c r="CE7" s="171"/>
      <c r="CF7" s="171"/>
      <c r="CG7" s="171"/>
      <c r="CH7" s="171"/>
      <c r="CI7" s="171"/>
      <c r="CJ7" s="171"/>
      <c r="CK7" s="166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94"/>
    </row>
    <row r="8" spans="1:112" ht="19.5" customHeight="1">
      <c r="A8" s="161" t="s">
        <v>22</v>
      </c>
      <c r="B8" s="161" t="s">
        <v>22</v>
      </c>
      <c r="C8" s="161" t="s">
        <v>22</v>
      </c>
      <c r="D8" s="161" t="s">
        <v>260</v>
      </c>
      <c r="E8" s="162">
        <f t="shared" si="0"/>
        <v>289.09920000000005</v>
      </c>
      <c r="F8" s="162">
        <v>259.7774</v>
      </c>
      <c r="G8" s="162">
        <v>88.9464</v>
      </c>
      <c r="H8" s="162">
        <v>127.5172</v>
      </c>
      <c r="I8" s="162">
        <v>5.0398</v>
      </c>
      <c r="J8" s="162">
        <v>0</v>
      </c>
      <c r="K8" s="162">
        <v>33.0632</v>
      </c>
      <c r="L8" s="162">
        <v>0</v>
      </c>
      <c r="M8" s="162">
        <v>0</v>
      </c>
      <c r="N8" s="162">
        <v>0</v>
      </c>
      <c r="O8" s="162">
        <v>0</v>
      </c>
      <c r="P8" s="162">
        <v>5.2108</v>
      </c>
      <c r="Q8" s="162">
        <v>0</v>
      </c>
      <c r="R8" s="162">
        <v>0</v>
      </c>
      <c r="S8" s="162">
        <v>0</v>
      </c>
      <c r="T8" s="162">
        <v>27.9922</v>
      </c>
      <c r="U8" s="162">
        <v>3.321</v>
      </c>
      <c r="V8" s="162">
        <v>0.5</v>
      </c>
      <c r="W8" s="162">
        <v>0</v>
      </c>
      <c r="X8" s="162">
        <v>0.25</v>
      </c>
      <c r="Y8" s="162">
        <v>0.06</v>
      </c>
      <c r="Z8" s="162">
        <v>4.5</v>
      </c>
      <c r="AA8" s="162">
        <v>2.214</v>
      </c>
      <c r="AB8" s="162">
        <v>0.6</v>
      </c>
      <c r="AC8" s="162">
        <v>1.628</v>
      </c>
      <c r="AD8" s="162">
        <v>4.277</v>
      </c>
      <c r="AE8" s="162">
        <v>0</v>
      </c>
      <c r="AF8" s="162">
        <v>0.1</v>
      </c>
      <c r="AG8" s="162">
        <v>0</v>
      </c>
      <c r="AH8" s="162">
        <v>0</v>
      </c>
      <c r="AI8" s="162">
        <v>0.5</v>
      </c>
      <c r="AJ8" s="162">
        <v>0.15</v>
      </c>
      <c r="AK8" s="162">
        <v>0</v>
      </c>
      <c r="AL8" s="162">
        <v>0</v>
      </c>
      <c r="AM8" s="162">
        <v>0</v>
      </c>
      <c r="AN8" s="162">
        <v>0.8</v>
      </c>
      <c r="AO8" s="162">
        <v>0</v>
      </c>
      <c r="AP8" s="162">
        <v>5.0922</v>
      </c>
      <c r="AQ8" s="162">
        <v>0</v>
      </c>
      <c r="AR8" s="162">
        <v>4</v>
      </c>
      <c r="AS8" s="162">
        <v>0</v>
      </c>
      <c r="AT8" s="162">
        <v>0</v>
      </c>
      <c r="AU8" s="162">
        <v>0</v>
      </c>
      <c r="AV8" s="162">
        <v>1.3296</v>
      </c>
      <c r="AW8" s="162">
        <v>0</v>
      </c>
      <c r="AX8" s="162">
        <v>0</v>
      </c>
      <c r="AY8" s="162">
        <v>0</v>
      </c>
      <c r="AZ8" s="162">
        <v>0</v>
      </c>
      <c r="BA8" s="162">
        <v>1.284</v>
      </c>
      <c r="BB8" s="162">
        <v>0</v>
      </c>
      <c r="BC8" s="162">
        <v>0</v>
      </c>
      <c r="BD8" s="162">
        <v>0</v>
      </c>
      <c r="BE8" s="162">
        <v>0.0456</v>
      </c>
      <c r="BF8" s="162">
        <v>0</v>
      </c>
      <c r="BG8" s="162">
        <v>0</v>
      </c>
      <c r="BH8" s="162">
        <v>0</v>
      </c>
      <c r="BI8" s="162">
        <v>0</v>
      </c>
      <c r="BJ8" s="162">
        <v>0</v>
      </c>
      <c r="BK8" s="162">
        <v>0</v>
      </c>
      <c r="BL8" s="162">
        <v>0</v>
      </c>
      <c r="BM8" s="162">
        <v>0</v>
      </c>
      <c r="BN8" s="162">
        <v>0</v>
      </c>
      <c r="BO8" s="162">
        <v>0</v>
      </c>
      <c r="BP8" s="162">
        <v>0</v>
      </c>
      <c r="BQ8" s="162">
        <v>0</v>
      </c>
      <c r="BR8" s="162">
        <v>0</v>
      </c>
      <c r="BS8" s="162">
        <v>0</v>
      </c>
      <c r="BT8" s="162">
        <v>0</v>
      </c>
      <c r="BU8" s="162">
        <v>0</v>
      </c>
      <c r="BV8" s="166"/>
      <c r="BW8" s="166"/>
      <c r="BX8" s="166"/>
      <c r="BY8" s="171"/>
      <c r="BZ8" s="171"/>
      <c r="CA8" s="171"/>
      <c r="CB8" s="171"/>
      <c r="CC8" s="166"/>
      <c r="CD8" s="171"/>
      <c r="CE8" s="171"/>
      <c r="CF8" s="171"/>
      <c r="CG8" s="171"/>
      <c r="CH8" s="171"/>
      <c r="CI8" s="171"/>
      <c r="CJ8" s="171"/>
      <c r="CK8" s="166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98"/>
    </row>
    <row r="9" spans="1:112" ht="19.5" customHeight="1">
      <c r="A9" s="161" t="s">
        <v>22</v>
      </c>
      <c r="B9" s="161" t="s">
        <v>22</v>
      </c>
      <c r="C9" s="161" t="s">
        <v>22</v>
      </c>
      <c r="D9" s="161" t="s">
        <v>261</v>
      </c>
      <c r="E9" s="162">
        <f t="shared" si="0"/>
        <v>289.09920000000005</v>
      </c>
      <c r="F9" s="162">
        <v>259.7774</v>
      </c>
      <c r="G9" s="162">
        <v>88.9464</v>
      </c>
      <c r="H9" s="162">
        <v>127.5172</v>
      </c>
      <c r="I9" s="162">
        <v>5.0398</v>
      </c>
      <c r="J9" s="162">
        <v>0</v>
      </c>
      <c r="K9" s="162">
        <v>33.0632</v>
      </c>
      <c r="L9" s="162">
        <v>0</v>
      </c>
      <c r="M9" s="162">
        <v>0</v>
      </c>
      <c r="N9" s="162">
        <v>0</v>
      </c>
      <c r="O9" s="162">
        <v>0</v>
      </c>
      <c r="P9" s="162">
        <v>5.2108</v>
      </c>
      <c r="Q9" s="162">
        <v>0</v>
      </c>
      <c r="R9" s="162">
        <v>0</v>
      </c>
      <c r="S9" s="162">
        <v>0</v>
      </c>
      <c r="T9" s="162">
        <v>27.9922</v>
      </c>
      <c r="U9" s="162">
        <v>3.321</v>
      </c>
      <c r="V9" s="162">
        <v>0.5</v>
      </c>
      <c r="W9" s="162">
        <v>0</v>
      </c>
      <c r="X9" s="162">
        <v>0.25</v>
      </c>
      <c r="Y9" s="162">
        <v>0.06</v>
      </c>
      <c r="Z9" s="162">
        <v>4.5</v>
      </c>
      <c r="AA9" s="162">
        <v>2.214</v>
      </c>
      <c r="AB9" s="162">
        <v>0.6</v>
      </c>
      <c r="AC9" s="162">
        <v>1.628</v>
      </c>
      <c r="AD9" s="162">
        <v>4.277</v>
      </c>
      <c r="AE9" s="162">
        <v>0</v>
      </c>
      <c r="AF9" s="162">
        <v>0.1</v>
      </c>
      <c r="AG9" s="162">
        <v>0</v>
      </c>
      <c r="AH9" s="162">
        <v>0</v>
      </c>
      <c r="AI9" s="162">
        <v>0.5</v>
      </c>
      <c r="AJ9" s="162">
        <v>0.15</v>
      </c>
      <c r="AK9" s="162">
        <v>0</v>
      </c>
      <c r="AL9" s="162">
        <v>0</v>
      </c>
      <c r="AM9" s="162">
        <v>0</v>
      </c>
      <c r="AN9" s="162">
        <v>0.8</v>
      </c>
      <c r="AO9" s="162">
        <v>0</v>
      </c>
      <c r="AP9" s="162">
        <v>5.0922</v>
      </c>
      <c r="AQ9" s="162">
        <v>0</v>
      </c>
      <c r="AR9" s="162">
        <v>4</v>
      </c>
      <c r="AS9" s="162">
        <v>0</v>
      </c>
      <c r="AT9" s="162">
        <v>0</v>
      </c>
      <c r="AU9" s="162">
        <v>0</v>
      </c>
      <c r="AV9" s="162">
        <v>1.3296</v>
      </c>
      <c r="AW9" s="162">
        <v>0</v>
      </c>
      <c r="AX9" s="162">
        <v>0</v>
      </c>
      <c r="AY9" s="162">
        <v>0</v>
      </c>
      <c r="AZ9" s="162">
        <v>0</v>
      </c>
      <c r="BA9" s="162">
        <v>1.284</v>
      </c>
      <c r="BB9" s="162">
        <v>0</v>
      </c>
      <c r="BC9" s="162">
        <v>0</v>
      </c>
      <c r="BD9" s="162">
        <v>0</v>
      </c>
      <c r="BE9" s="162">
        <v>0.0456</v>
      </c>
      <c r="BF9" s="162">
        <v>0</v>
      </c>
      <c r="BG9" s="162">
        <v>0</v>
      </c>
      <c r="BH9" s="162">
        <v>0</v>
      </c>
      <c r="BI9" s="162">
        <v>0</v>
      </c>
      <c r="BJ9" s="162">
        <v>0</v>
      </c>
      <c r="BK9" s="162">
        <v>0</v>
      </c>
      <c r="BL9" s="162">
        <v>0</v>
      </c>
      <c r="BM9" s="162">
        <v>0</v>
      </c>
      <c r="BN9" s="162">
        <v>0</v>
      </c>
      <c r="BO9" s="162">
        <v>0</v>
      </c>
      <c r="BP9" s="162">
        <v>0</v>
      </c>
      <c r="BQ9" s="162">
        <v>0</v>
      </c>
      <c r="BR9" s="162">
        <v>0</v>
      </c>
      <c r="BS9" s="162">
        <v>0</v>
      </c>
      <c r="BT9" s="162">
        <v>0</v>
      </c>
      <c r="BU9" s="162">
        <v>0</v>
      </c>
      <c r="BV9" s="166"/>
      <c r="BW9" s="166"/>
      <c r="BX9" s="166"/>
      <c r="BY9" s="171"/>
      <c r="BZ9" s="171"/>
      <c r="CA9" s="171"/>
      <c r="CB9" s="171"/>
      <c r="CC9" s="166"/>
      <c r="CD9" s="171"/>
      <c r="CE9" s="171"/>
      <c r="CF9" s="171"/>
      <c r="CG9" s="171"/>
      <c r="CH9" s="171"/>
      <c r="CI9" s="171"/>
      <c r="CJ9" s="171"/>
      <c r="CK9" s="166"/>
      <c r="CL9" s="166"/>
      <c r="CM9" s="171"/>
      <c r="CN9" s="166"/>
      <c r="CO9" s="166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66"/>
      <c r="DG9" s="171"/>
      <c r="DH9" s="98"/>
    </row>
    <row r="10" spans="1:112" ht="19.5" customHeight="1">
      <c r="A10" s="161" t="s">
        <v>83</v>
      </c>
      <c r="B10" s="161" t="s">
        <v>84</v>
      </c>
      <c r="C10" s="161" t="s">
        <v>85</v>
      </c>
      <c r="D10" s="161" t="s">
        <v>86</v>
      </c>
      <c r="E10" s="162">
        <f t="shared" si="0"/>
        <v>202.0404</v>
      </c>
      <c r="F10" s="162">
        <v>172.7186</v>
      </c>
      <c r="G10" s="162">
        <v>60.4776</v>
      </c>
      <c r="H10" s="162">
        <v>101.9904</v>
      </c>
      <c r="I10" s="162">
        <v>5.0398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2">
        <v>0</v>
      </c>
      <c r="P10" s="162">
        <v>5.2108</v>
      </c>
      <c r="Q10" s="162">
        <v>0</v>
      </c>
      <c r="R10" s="162">
        <v>0</v>
      </c>
      <c r="S10" s="162">
        <v>0</v>
      </c>
      <c r="T10" s="162">
        <v>27.9922</v>
      </c>
      <c r="U10" s="162">
        <v>3.321</v>
      </c>
      <c r="V10" s="162">
        <v>0.5</v>
      </c>
      <c r="W10" s="162">
        <v>0</v>
      </c>
      <c r="X10" s="162">
        <v>0.25</v>
      </c>
      <c r="Y10" s="162">
        <v>0.06</v>
      </c>
      <c r="Z10" s="162">
        <v>4.5</v>
      </c>
      <c r="AA10" s="162">
        <v>2.214</v>
      </c>
      <c r="AB10" s="162">
        <v>0.6</v>
      </c>
      <c r="AC10" s="162">
        <v>1.628</v>
      </c>
      <c r="AD10" s="162">
        <v>4.277</v>
      </c>
      <c r="AE10" s="162">
        <v>0</v>
      </c>
      <c r="AF10" s="162">
        <v>0.1</v>
      </c>
      <c r="AG10" s="162">
        <v>0</v>
      </c>
      <c r="AH10" s="162">
        <v>0</v>
      </c>
      <c r="AI10" s="162">
        <v>0.5</v>
      </c>
      <c r="AJ10" s="162">
        <v>0.15</v>
      </c>
      <c r="AK10" s="162">
        <v>0</v>
      </c>
      <c r="AL10" s="162">
        <v>0</v>
      </c>
      <c r="AM10" s="162">
        <v>0</v>
      </c>
      <c r="AN10" s="162">
        <v>0.8</v>
      </c>
      <c r="AO10" s="162">
        <v>0</v>
      </c>
      <c r="AP10" s="162">
        <v>5.0922</v>
      </c>
      <c r="AQ10" s="162">
        <v>0</v>
      </c>
      <c r="AR10" s="162">
        <v>4</v>
      </c>
      <c r="AS10" s="162">
        <v>0</v>
      </c>
      <c r="AT10" s="162">
        <v>0</v>
      </c>
      <c r="AU10" s="162">
        <v>0</v>
      </c>
      <c r="AV10" s="162">
        <v>1.3296</v>
      </c>
      <c r="AW10" s="162">
        <v>0</v>
      </c>
      <c r="AX10" s="162">
        <v>0</v>
      </c>
      <c r="AY10" s="162">
        <v>0</v>
      </c>
      <c r="AZ10" s="162">
        <v>0</v>
      </c>
      <c r="BA10" s="162">
        <v>1.284</v>
      </c>
      <c r="BB10" s="162">
        <v>0</v>
      </c>
      <c r="BC10" s="162">
        <v>0</v>
      </c>
      <c r="BD10" s="162">
        <v>0</v>
      </c>
      <c r="BE10" s="162">
        <v>0.0456</v>
      </c>
      <c r="BF10" s="162">
        <v>0</v>
      </c>
      <c r="BG10" s="162">
        <v>0</v>
      </c>
      <c r="BH10" s="162">
        <v>0</v>
      </c>
      <c r="BI10" s="162">
        <v>0</v>
      </c>
      <c r="BJ10" s="162">
        <v>0</v>
      </c>
      <c r="BK10" s="162">
        <v>0</v>
      </c>
      <c r="BL10" s="162">
        <v>0</v>
      </c>
      <c r="BM10" s="162">
        <v>0</v>
      </c>
      <c r="BN10" s="162">
        <v>0</v>
      </c>
      <c r="BO10" s="162">
        <v>0</v>
      </c>
      <c r="BP10" s="162">
        <v>0</v>
      </c>
      <c r="BQ10" s="162">
        <v>0</v>
      </c>
      <c r="BR10" s="162">
        <v>0</v>
      </c>
      <c r="BS10" s="162">
        <v>0</v>
      </c>
      <c r="BT10" s="162">
        <v>0</v>
      </c>
      <c r="BU10" s="162">
        <v>0</v>
      </c>
      <c r="BV10" s="166"/>
      <c r="BW10" s="166"/>
      <c r="BX10" s="166"/>
      <c r="BY10" s="166"/>
      <c r="BZ10" s="171"/>
      <c r="CA10" s="171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71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98"/>
    </row>
    <row r="11" spans="1:112" ht="19.5" customHeight="1">
      <c r="A11" s="161" t="s">
        <v>83</v>
      </c>
      <c r="B11" s="161" t="s">
        <v>84</v>
      </c>
      <c r="C11" s="161" t="s">
        <v>87</v>
      </c>
      <c r="D11" s="161" t="s">
        <v>88</v>
      </c>
      <c r="E11" s="162">
        <v>87.05</v>
      </c>
      <c r="F11" s="162">
        <v>87.05</v>
      </c>
      <c r="G11" s="162">
        <v>28.4688</v>
      </c>
      <c r="H11" s="162">
        <v>25.5268</v>
      </c>
      <c r="I11" s="162">
        <v>0</v>
      </c>
      <c r="J11" s="162">
        <v>0</v>
      </c>
      <c r="K11" s="162">
        <v>33.0632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0</v>
      </c>
      <c r="U11" s="162">
        <v>0</v>
      </c>
      <c r="V11" s="162">
        <v>0</v>
      </c>
      <c r="W11" s="162">
        <v>0</v>
      </c>
      <c r="X11" s="162">
        <v>0</v>
      </c>
      <c r="Y11" s="162">
        <v>0</v>
      </c>
      <c r="Z11" s="162">
        <v>0</v>
      </c>
      <c r="AA11" s="162">
        <v>0</v>
      </c>
      <c r="AB11" s="162">
        <v>0</v>
      </c>
      <c r="AC11" s="162">
        <v>0</v>
      </c>
      <c r="AD11" s="162">
        <v>0</v>
      </c>
      <c r="AE11" s="162">
        <v>0</v>
      </c>
      <c r="AF11" s="162">
        <v>0</v>
      </c>
      <c r="AG11" s="162">
        <v>0</v>
      </c>
      <c r="AH11" s="162">
        <v>0</v>
      </c>
      <c r="AI11" s="162">
        <v>0</v>
      </c>
      <c r="AJ11" s="162">
        <v>0</v>
      </c>
      <c r="AK11" s="162">
        <v>0</v>
      </c>
      <c r="AL11" s="162">
        <v>0</v>
      </c>
      <c r="AM11" s="162">
        <v>0</v>
      </c>
      <c r="AN11" s="162">
        <v>0</v>
      </c>
      <c r="AO11" s="162">
        <v>0</v>
      </c>
      <c r="AP11" s="162">
        <v>0</v>
      </c>
      <c r="AQ11" s="162">
        <v>0</v>
      </c>
      <c r="AR11" s="162">
        <v>0</v>
      </c>
      <c r="AS11" s="162">
        <v>0</v>
      </c>
      <c r="AT11" s="162">
        <v>0</v>
      </c>
      <c r="AU11" s="162">
        <v>0</v>
      </c>
      <c r="AV11" s="162">
        <v>0</v>
      </c>
      <c r="AW11" s="162">
        <v>0</v>
      </c>
      <c r="AX11" s="162">
        <v>0</v>
      </c>
      <c r="AY11" s="162">
        <v>0</v>
      </c>
      <c r="AZ11" s="162">
        <v>0</v>
      </c>
      <c r="BA11" s="162">
        <v>0</v>
      </c>
      <c r="BB11" s="162">
        <v>0</v>
      </c>
      <c r="BC11" s="162">
        <v>0</v>
      </c>
      <c r="BD11" s="162">
        <v>0</v>
      </c>
      <c r="BE11" s="162">
        <v>0</v>
      </c>
      <c r="BF11" s="162">
        <v>0</v>
      </c>
      <c r="BG11" s="162">
        <v>0</v>
      </c>
      <c r="BH11" s="162">
        <v>0</v>
      </c>
      <c r="BI11" s="162">
        <v>0</v>
      </c>
      <c r="BJ11" s="162">
        <v>0</v>
      </c>
      <c r="BK11" s="162">
        <v>0</v>
      </c>
      <c r="BL11" s="162">
        <v>0</v>
      </c>
      <c r="BM11" s="162">
        <v>0</v>
      </c>
      <c r="BN11" s="162">
        <v>0</v>
      </c>
      <c r="BO11" s="162">
        <v>0</v>
      </c>
      <c r="BP11" s="162">
        <v>0</v>
      </c>
      <c r="BQ11" s="162">
        <v>0</v>
      </c>
      <c r="BR11" s="162">
        <v>0</v>
      </c>
      <c r="BS11" s="162">
        <v>0</v>
      </c>
      <c r="BT11" s="162">
        <v>0</v>
      </c>
      <c r="BU11" s="162">
        <v>0</v>
      </c>
      <c r="BV11" s="166"/>
      <c r="BW11" s="166"/>
      <c r="BX11" s="166"/>
      <c r="BY11" s="166"/>
      <c r="BZ11" s="171"/>
      <c r="CA11" s="171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98"/>
    </row>
    <row r="12" spans="1:112" ht="19.5" customHeight="1">
      <c r="A12" s="161" t="s">
        <v>22</v>
      </c>
      <c r="B12" s="161" t="s">
        <v>22</v>
      </c>
      <c r="C12" s="161" t="s">
        <v>22</v>
      </c>
      <c r="D12" s="161" t="s">
        <v>262</v>
      </c>
      <c r="E12" s="162">
        <f t="shared" si="0"/>
        <v>61.0959</v>
      </c>
      <c r="F12" s="162">
        <v>61.0959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40.7306</v>
      </c>
      <c r="M12" s="162">
        <v>20.3653</v>
      </c>
      <c r="N12" s="162">
        <v>0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  <c r="T12" s="162">
        <v>0</v>
      </c>
      <c r="U12" s="162">
        <v>0</v>
      </c>
      <c r="V12" s="162">
        <v>0</v>
      </c>
      <c r="W12" s="162">
        <v>0</v>
      </c>
      <c r="X12" s="162">
        <v>0</v>
      </c>
      <c r="Y12" s="162">
        <v>0</v>
      </c>
      <c r="Z12" s="162">
        <v>0</v>
      </c>
      <c r="AA12" s="162">
        <v>0</v>
      </c>
      <c r="AB12" s="162">
        <v>0</v>
      </c>
      <c r="AC12" s="162">
        <v>0</v>
      </c>
      <c r="AD12" s="162">
        <v>0</v>
      </c>
      <c r="AE12" s="162">
        <v>0</v>
      </c>
      <c r="AF12" s="162">
        <v>0</v>
      </c>
      <c r="AG12" s="162">
        <v>0</v>
      </c>
      <c r="AH12" s="162">
        <v>0</v>
      </c>
      <c r="AI12" s="162">
        <v>0</v>
      </c>
      <c r="AJ12" s="162">
        <v>0</v>
      </c>
      <c r="AK12" s="162">
        <v>0</v>
      </c>
      <c r="AL12" s="162">
        <v>0</v>
      </c>
      <c r="AM12" s="162">
        <v>0</v>
      </c>
      <c r="AN12" s="162">
        <v>0</v>
      </c>
      <c r="AO12" s="162">
        <v>0</v>
      </c>
      <c r="AP12" s="162">
        <v>0</v>
      </c>
      <c r="AQ12" s="162">
        <v>0</v>
      </c>
      <c r="AR12" s="162">
        <v>0</v>
      </c>
      <c r="AS12" s="162">
        <v>0</v>
      </c>
      <c r="AT12" s="162">
        <v>0</v>
      </c>
      <c r="AU12" s="162">
        <v>0</v>
      </c>
      <c r="AV12" s="162">
        <v>0</v>
      </c>
      <c r="AW12" s="162">
        <v>0</v>
      </c>
      <c r="AX12" s="162">
        <v>0</v>
      </c>
      <c r="AY12" s="162">
        <v>0</v>
      </c>
      <c r="AZ12" s="162">
        <v>0</v>
      </c>
      <c r="BA12" s="162">
        <v>0</v>
      </c>
      <c r="BB12" s="162">
        <v>0</v>
      </c>
      <c r="BC12" s="162">
        <v>0</v>
      </c>
      <c r="BD12" s="162">
        <v>0</v>
      </c>
      <c r="BE12" s="162">
        <v>0</v>
      </c>
      <c r="BF12" s="162">
        <v>0</v>
      </c>
      <c r="BG12" s="162">
        <v>0</v>
      </c>
      <c r="BH12" s="162">
        <v>0</v>
      </c>
      <c r="BI12" s="162">
        <v>0</v>
      </c>
      <c r="BJ12" s="162">
        <v>0</v>
      </c>
      <c r="BK12" s="162">
        <v>0</v>
      </c>
      <c r="BL12" s="162">
        <v>0</v>
      </c>
      <c r="BM12" s="162">
        <v>0</v>
      </c>
      <c r="BN12" s="162">
        <v>0</v>
      </c>
      <c r="BO12" s="162">
        <v>0</v>
      </c>
      <c r="BP12" s="162">
        <v>0</v>
      </c>
      <c r="BQ12" s="162">
        <v>0</v>
      </c>
      <c r="BR12" s="162">
        <v>0</v>
      </c>
      <c r="BS12" s="162">
        <v>0</v>
      </c>
      <c r="BT12" s="162">
        <v>0</v>
      </c>
      <c r="BU12" s="162">
        <v>0</v>
      </c>
      <c r="BV12" s="166"/>
      <c r="BW12" s="166"/>
      <c r="BX12" s="166"/>
      <c r="BY12" s="166"/>
      <c r="BZ12" s="166"/>
      <c r="CA12" s="171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98"/>
    </row>
    <row r="13" spans="1:112" ht="19.5" customHeight="1">
      <c r="A13" s="161" t="s">
        <v>22</v>
      </c>
      <c r="B13" s="161" t="s">
        <v>22</v>
      </c>
      <c r="C13" s="161" t="s">
        <v>22</v>
      </c>
      <c r="D13" s="161" t="s">
        <v>263</v>
      </c>
      <c r="E13" s="162">
        <f t="shared" si="0"/>
        <v>61.0959</v>
      </c>
      <c r="F13" s="162">
        <v>61.0959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40.7306</v>
      </c>
      <c r="M13" s="162">
        <v>20.3653</v>
      </c>
      <c r="N13" s="162">
        <v>0</v>
      </c>
      <c r="O13" s="162">
        <v>0</v>
      </c>
      <c r="P13" s="162">
        <v>0</v>
      </c>
      <c r="Q13" s="162">
        <v>0</v>
      </c>
      <c r="R13" s="162">
        <v>0</v>
      </c>
      <c r="S13" s="162">
        <v>0</v>
      </c>
      <c r="T13" s="162">
        <v>0</v>
      </c>
      <c r="U13" s="162">
        <v>0</v>
      </c>
      <c r="V13" s="162">
        <v>0</v>
      </c>
      <c r="W13" s="162">
        <v>0</v>
      </c>
      <c r="X13" s="162">
        <v>0</v>
      </c>
      <c r="Y13" s="162">
        <v>0</v>
      </c>
      <c r="Z13" s="162">
        <v>0</v>
      </c>
      <c r="AA13" s="162">
        <v>0</v>
      </c>
      <c r="AB13" s="162">
        <v>0</v>
      </c>
      <c r="AC13" s="162">
        <v>0</v>
      </c>
      <c r="AD13" s="162">
        <v>0</v>
      </c>
      <c r="AE13" s="162">
        <v>0</v>
      </c>
      <c r="AF13" s="162">
        <v>0</v>
      </c>
      <c r="AG13" s="162">
        <v>0</v>
      </c>
      <c r="AH13" s="162">
        <v>0</v>
      </c>
      <c r="AI13" s="162">
        <v>0</v>
      </c>
      <c r="AJ13" s="162">
        <v>0</v>
      </c>
      <c r="AK13" s="162">
        <v>0</v>
      </c>
      <c r="AL13" s="162">
        <v>0</v>
      </c>
      <c r="AM13" s="162">
        <v>0</v>
      </c>
      <c r="AN13" s="162">
        <v>0</v>
      </c>
      <c r="AO13" s="162">
        <v>0</v>
      </c>
      <c r="AP13" s="162">
        <v>0</v>
      </c>
      <c r="AQ13" s="162">
        <v>0</v>
      </c>
      <c r="AR13" s="162">
        <v>0</v>
      </c>
      <c r="AS13" s="162">
        <v>0</v>
      </c>
      <c r="AT13" s="162">
        <v>0</v>
      </c>
      <c r="AU13" s="162">
        <v>0</v>
      </c>
      <c r="AV13" s="162">
        <v>0</v>
      </c>
      <c r="AW13" s="162">
        <v>0</v>
      </c>
      <c r="AX13" s="162">
        <v>0</v>
      </c>
      <c r="AY13" s="162">
        <v>0</v>
      </c>
      <c r="AZ13" s="162">
        <v>0</v>
      </c>
      <c r="BA13" s="162">
        <v>0</v>
      </c>
      <c r="BB13" s="162">
        <v>0</v>
      </c>
      <c r="BC13" s="162">
        <v>0</v>
      </c>
      <c r="BD13" s="162">
        <v>0</v>
      </c>
      <c r="BE13" s="162">
        <v>0</v>
      </c>
      <c r="BF13" s="162">
        <v>0</v>
      </c>
      <c r="BG13" s="162">
        <v>0</v>
      </c>
      <c r="BH13" s="162">
        <v>0</v>
      </c>
      <c r="BI13" s="162">
        <v>0</v>
      </c>
      <c r="BJ13" s="162">
        <v>0</v>
      </c>
      <c r="BK13" s="162">
        <v>0</v>
      </c>
      <c r="BL13" s="162">
        <v>0</v>
      </c>
      <c r="BM13" s="162">
        <v>0</v>
      </c>
      <c r="BN13" s="162">
        <v>0</v>
      </c>
      <c r="BO13" s="162">
        <v>0</v>
      </c>
      <c r="BP13" s="162">
        <v>0</v>
      </c>
      <c r="BQ13" s="162">
        <v>0</v>
      </c>
      <c r="BR13" s="162">
        <v>0</v>
      </c>
      <c r="BS13" s="162">
        <v>0</v>
      </c>
      <c r="BT13" s="162">
        <v>0</v>
      </c>
      <c r="BU13" s="162">
        <v>0</v>
      </c>
      <c r="BV13" s="166"/>
      <c r="BW13" s="166"/>
      <c r="BX13" s="166"/>
      <c r="BY13" s="166"/>
      <c r="BZ13" s="166"/>
      <c r="CA13" s="171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98"/>
    </row>
    <row r="14" spans="1:112" ht="19.5" customHeight="1">
      <c r="A14" s="161" t="s">
        <v>89</v>
      </c>
      <c r="B14" s="161" t="s">
        <v>90</v>
      </c>
      <c r="C14" s="161" t="s">
        <v>90</v>
      </c>
      <c r="D14" s="161" t="s">
        <v>91</v>
      </c>
      <c r="E14" s="162">
        <f t="shared" si="0"/>
        <v>40.7306</v>
      </c>
      <c r="F14" s="162">
        <v>40.7306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40.7306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  <c r="R14" s="162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162">
        <v>0</v>
      </c>
      <c r="AD14" s="162">
        <v>0</v>
      </c>
      <c r="AE14" s="162">
        <v>0</v>
      </c>
      <c r="AF14" s="162">
        <v>0</v>
      </c>
      <c r="AG14" s="162">
        <v>0</v>
      </c>
      <c r="AH14" s="162">
        <v>0</v>
      </c>
      <c r="AI14" s="162">
        <v>0</v>
      </c>
      <c r="AJ14" s="162">
        <v>0</v>
      </c>
      <c r="AK14" s="162">
        <v>0</v>
      </c>
      <c r="AL14" s="162">
        <v>0</v>
      </c>
      <c r="AM14" s="162">
        <v>0</v>
      </c>
      <c r="AN14" s="162">
        <v>0</v>
      </c>
      <c r="AO14" s="162">
        <v>0</v>
      </c>
      <c r="AP14" s="162">
        <v>0</v>
      </c>
      <c r="AQ14" s="162">
        <v>0</v>
      </c>
      <c r="AR14" s="162">
        <v>0</v>
      </c>
      <c r="AS14" s="162">
        <v>0</v>
      </c>
      <c r="AT14" s="162">
        <v>0</v>
      </c>
      <c r="AU14" s="162">
        <v>0</v>
      </c>
      <c r="AV14" s="162">
        <v>0</v>
      </c>
      <c r="AW14" s="162">
        <v>0</v>
      </c>
      <c r="AX14" s="162">
        <v>0</v>
      </c>
      <c r="AY14" s="162">
        <v>0</v>
      </c>
      <c r="AZ14" s="162">
        <v>0</v>
      </c>
      <c r="BA14" s="162">
        <v>0</v>
      </c>
      <c r="BB14" s="162">
        <v>0</v>
      </c>
      <c r="BC14" s="162">
        <v>0</v>
      </c>
      <c r="BD14" s="162">
        <v>0</v>
      </c>
      <c r="BE14" s="162">
        <v>0</v>
      </c>
      <c r="BF14" s="162">
        <v>0</v>
      </c>
      <c r="BG14" s="162">
        <v>0</v>
      </c>
      <c r="BH14" s="162">
        <v>0</v>
      </c>
      <c r="BI14" s="162">
        <v>0</v>
      </c>
      <c r="BJ14" s="162">
        <v>0</v>
      </c>
      <c r="BK14" s="162">
        <v>0</v>
      </c>
      <c r="BL14" s="162">
        <v>0</v>
      </c>
      <c r="BM14" s="162">
        <v>0</v>
      </c>
      <c r="BN14" s="162">
        <v>0</v>
      </c>
      <c r="BO14" s="162">
        <v>0</v>
      </c>
      <c r="BP14" s="162">
        <v>0</v>
      </c>
      <c r="BQ14" s="162">
        <v>0</v>
      </c>
      <c r="BR14" s="162">
        <v>0</v>
      </c>
      <c r="BS14" s="162">
        <v>0</v>
      </c>
      <c r="BT14" s="162">
        <v>0</v>
      </c>
      <c r="BU14" s="162">
        <v>0</v>
      </c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98"/>
    </row>
    <row r="15" spans="1:112" ht="19.5" customHeight="1">
      <c r="A15" s="161" t="s">
        <v>89</v>
      </c>
      <c r="B15" s="161" t="s">
        <v>90</v>
      </c>
      <c r="C15" s="161" t="s">
        <v>92</v>
      </c>
      <c r="D15" s="161" t="s">
        <v>93</v>
      </c>
      <c r="E15" s="162">
        <f t="shared" si="0"/>
        <v>20.3653</v>
      </c>
      <c r="F15" s="162">
        <v>20.3653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20.3653</v>
      </c>
      <c r="N15" s="162">
        <v>0</v>
      </c>
      <c r="O15" s="162">
        <v>0</v>
      </c>
      <c r="P15" s="162">
        <v>0</v>
      </c>
      <c r="Q15" s="162">
        <v>0</v>
      </c>
      <c r="R15" s="162">
        <v>0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2">
        <v>0</v>
      </c>
      <c r="AD15" s="162">
        <v>0</v>
      </c>
      <c r="AE15" s="162">
        <v>0</v>
      </c>
      <c r="AF15" s="162">
        <v>0</v>
      </c>
      <c r="AG15" s="162">
        <v>0</v>
      </c>
      <c r="AH15" s="162">
        <v>0</v>
      </c>
      <c r="AI15" s="162">
        <v>0</v>
      </c>
      <c r="AJ15" s="162">
        <v>0</v>
      </c>
      <c r="AK15" s="162">
        <v>0</v>
      </c>
      <c r="AL15" s="162">
        <v>0</v>
      </c>
      <c r="AM15" s="162">
        <v>0</v>
      </c>
      <c r="AN15" s="162">
        <v>0</v>
      </c>
      <c r="AO15" s="162">
        <v>0</v>
      </c>
      <c r="AP15" s="162">
        <v>0</v>
      </c>
      <c r="AQ15" s="162">
        <v>0</v>
      </c>
      <c r="AR15" s="162">
        <v>0</v>
      </c>
      <c r="AS15" s="162">
        <v>0</v>
      </c>
      <c r="AT15" s="162">
        <v>0</v>
      </c>
      <c r="AU15" s="162">
        <v>0</v>
      </c>
      <c r="AV15" s="162">
        <v>0</v>
      </c>
      <c r="AW15" s="162">
        <v>0</v>
      </c>
      <c r="AX15" s="162">
        <v>0</v>
      </c>
      <c r="AY15" s="162">
        <v>0</v>
      </c>
      <c r="AZ15" s="162">
        <v>0</v>
      </c>
      <c r="BA15" s="162">
        <v>0</v>
      </c>
      <c r="BB15" s="162">
        <v>0</v>
      </c>
      <c r="BC15" s="162">
        <v>0</v>
      </c>
      <c r="BD15" s="162">
        <v>0</v>
      </c>
      <c r="BE15" s="162">
        <v>0</v>
      </c>
      <c r="BF15" s="162">
        <v>0</v>
      </c>
      <c r="BG15" s="162">
        <v>0</v>
      </c>
      <c r="BH15" s="162">
        <v>0</v>
      </c>
      <c r="BI15" s="162">
        <v>0</v>
      </c>
      <c r="BJ15" s="162">
        <v>0</v>
      </c>
      <c r="BK15" s="162">
        <v>0</v>
      </c>
      <c r="BL15" s="162">
        <v>0</v>
      </c>
      <c r="BM15" s="162">
        <v>0</v>
      </c>
      <c r="BN15" s="162">
        <v>0</v>
      </c>
      <c r="BO15" s="162">
        <v>0</v>
      </c>
      <c r="BP15" s="162">
        <v>0</v>
      </c>
      <c r="BQ15" s="162">
        <v>0</v>
      </c>
      <c r="BR15" s="162">
        <v>0</v>
      </c>
      <c r="BS15" s="162">
        <v>0</v>
      </c>
      <c r="BT15" s="162">
        <v>0</v>
      </c>
      <c r="BU15" s="162">
        <v>0</v>
      </c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98"/>
    </row>
    <row r="16" spans="1:112" ht="19.5" customHeight="1">
      <c r="A16" s="161" t="s">
        <v>22</v>
      </c>
      <c r="B16" s="161" t="s">
        <v>22</v>
      </c>
      <c r="C16" s="161" t="s">
        <v>22</v>
      </c>
      <c r="D16" s="161" t="s">
        <v>264</v>
      </c>
      <c r="E16" s="162">
        <f t="shared" si="0"/>
        <v>27.5797</v>
      </c>
      <c r="F16" s="162">
        <v>27.5797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22.2142</v>
      </c>
      <c r="O16" s="162">
        <v>5.3655</v>
      </c>
      <c r="P16" s="162">
        <v>0</v>
      </c>
      <c r="Q16" s="162">
        <v>0</v>
      </c>
      <c r="R16" s="162">
        <v>0</v>
      </c>
      <c r="S16" s="162">
        <v>0</v>
      </c>
      <c r="T16" s="162">
        <v>0</v>
      </c>
      <c r="U16" s="162">
        <v>0</v>
      </c>
      <c r="V16" s="162">
        <v>0</v>
      </c>
      <c r="W16" s="162">
        <v>0</v>
      </c>
      <c r="X16" s="162">
        <v>0</v>
      </c>
      <c r="Y16" s="162">
        <v>0</v>
      </c>
      <c r="Z16" s="162">
        <v>0</v>
      </c>
      <c r="AA16" s="162">
        <v>0</v>
      </c>
      <c r="AB16" s="162">
        <v>0</v>
      </c>
      <c r="AC16" s="162">
        <v>0</v>
      </c>
      <c r="AD16" s="162">
        <v>0</v>
      </c>
      <c r="AE16" s="162">
        <v>0</v>
      </c>
      <c r="AF16" s="162">
        <v>0</v>
      </c>
      <c r="AG16" s="162">
        <v>0</v>
      </c>
      <c r="AH16" s="162">
        <v>0</v>
      </c>
      <c r="AI16" s="162">
        <v>0</v>
      </c>
      <c r="AJ16" s="162">
        <v>0</v>
      </c>
      <c r="AK16" s="162">
        <v>0</v>
      </c>
      <c r="AL16" s="162">
        <v>0</v>
      </c>
      <c r="AM16" s="162">
        <v>0</v>
      </c>
      <c r="AN16" s="162">
        <v>0</v>
      </c>
      <c r="AO16" s="162">
        <v>0</v>
      </c>
      <c r="AP16" s="162">
        <v>0</v>
      </c>
      <c r="AQ16" s="162">
        <v>0</v>
      </c>
      <c r="AR16" s="162">
        <v>0</v>
      </c>
      <c r="AS16" s="162">
        <v>0</v>
      </c>
      <c r="AT16" s="162">
        <v>0</v>
      </c>
      <c r="AU16" s="162">
        <v>0</v>
      </c>
      <c r="AV16" s="162">
        <v>0</v>
      </c>
      <c r="AW16" s="162">
        <v>0</v>
      </c>
      <c r="AX16" s="162">
        <v>0</v>
      </c>
      <c r="AY16" s="162">
        <v>0</v>
      </c>
      <c r="AZ16" s="162">
        <v>0</v>
      </c>
      <c r="BA16" s="162">
        <v>0</v>
      </c>
      <c r="BB16" s="162">
        <v>0</v>
      </c>
      <c r="BC16" s="162">
        <v>0</v>
      </c>
      <c r="BD16" s="162">
        <v>0</v>
      </c>
      <c r="BE16" s="162">
        <v>0</v>
      </c>
      <c r="BF16" s="162">
        <v>0</v>
      </c>
      <c r="BG16" s="162">
        <v>0</v>
      </c>
      <c r="BH16" s="162">
        <v>0</v>
      </c>
      <c r="BI16" s="162">
        <v>0</v>
      </c>
      <c r="BJ16" s="162">
        <v>0</v>
      </c>
      <c r="BK16" s="162">
        <v>0</v>
      </c>
      <c r="BL16" s="162">
        <v>0</v>
      </c>
      <c r="BM16" s="162">
        <v>0</v>
      </c>
      <c r="BN16" s="162">
        <v>0</v>
      </c>
      <c r="BO16" s="162">
        <v>0</v>
      </c>
      <c r="BP16" s="162">
        <v>0</v>
      </c>
      <c r="BQ16" s="162">
        <v>0</v>
      </c>
      <c r="BR16" s="162">
        <v>0</v>
      </c>
      <c r="BS16" s="162">
        <v>0</v>
      </c>
      <c r="BT16" s="162">
        <v>0</v>
      </c>
      <c r="BU16" s="162">
        <v>0</v>
      </c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98"/>
    </row>
    <row r="17" spans="1:112" ht="19.5" customHeight="1">
      <c r="A17" s="161" t="s">
        <v>22</v>
      </c>
      <c r="B17" s="161" t="s">
        <v>22</v>
      </c>
      <c r="C17" s="161" t="s">
        <v>22</v>
      </c>
      <c r="D17" s="161" t="s">
        <v>265</v>
      </c>
      <c r="E17" s="162">
        <f t="shared" si="0"/>
        <v>27.5797</v>
      </c>
      <c r="F17" s="162">
        <v>27.5797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22.2142</v>
      </c>
      <c r="O17" s="162">
        <v>5.3655</v>
      </c>
      <c r="P17" s="162">
        <v>0</v>
      </c>
      <c r="Q17" s="162">
        <v>0</v>
      </c>
      <c r="R17" s="162">
        <v>0</v>
      </c>
      <c r="S17" s="162">
        <v>0</v>
      </c>
      <c r="T17" s="162">
        <v>0</v>
      </c>
      <c r="U17" s="162">
        <v>0</v>
      </c>
      <c r="V17" s="162">
        <v>0</v>
      </c>
      <c r="W17" s="162">
        <v>0</v>
      </c>
      <c r="X17" s="162">
        <v>0</v>
      </c>
      <c r="Y17" s="162">
        <v>0</v>
      </c>
      <c r="Z17" s="162">
        <v>0</v>
      </c>
      <c r="AA17" s="162">
        <v>0</v>
      </c>
      <c r="AB17" s="162">
        <v>0</v>
      </c>
      <c r="AC17" s="162">
        <v>0</v>
      </c>
      <c r="AD17" s="162">
        <v>0</v>
      </c>
      <c r="AE17" s="162">
        <v>0</v>
      </c>
      <c r="AF17" s="162">
        <v>0</v>
      </c>
      <c r="AG17" s="162">
        <v>0</v>
      </c>
      <c r="AH17" s="162">
        <v>0</v>
      </c>
      <c r="AI17" s="162">
        <v>0</v>
      </c>
      <c r="AJ17" s="162">
        <v>0</v>
      </c>
      <c r="AK17" s="162">
        <v>0</v>
      </c>
      <c r="AL17" s="162">
        <v>0</v>
      </c>
      <c r="AM17" s="162">
        <v>0</v>
      </c>
      <c r="AN17" s="162">
        <v>0</v>
      </c>
      <c r="AO17" s="162">
        <v>0</v>
      </c>
      <c r="AP17" s="162">
        <v>0</v>
      </c>
      <c r="AQ17" s="162">
        <v>0</v>
      </c>
      <c r="AR17" s="162">
        <v>0</v>
      </c>
      <c r="AS17" s="162">
        <v>0</v>
      </c>
      <c r="AT17" s="162">
        <v>0</v>
      </c>
      <c r="AU17" s="162">
        <v>0</v>
      </c>
      <c r="AV17" s="162">
        <v>0</v>
      </c>
      <c r="AW17" s="162">
        <v>0</v>
      </c>
      <c r="AX17" s="162">
        <v>0</v>
      </c>
      <c r="AY17" s="162">
        <v>0</v>
      </c>
      <c r="AZ17" s="162">
        <v>0</v>
      </c>
      <c r="BA17" s="162">
        <v>0</v>
      </c>
      <c r="BB17" s="162">
        <v>0</v>
      </c>
      <c r="BC17" s="162">
        <v>0</v>
      </c>
      <c r="BD17" s="162">
        <v>0</v>
      </c>
      <c r="BE17" s="162">
        <v>0</v>
      </c>
      <c r="BF17" s="162">
        <v>0</v>
      </c>
      <c r="BG17" s="162">
        <v>0</v>
      </c>
      <c r="BH17" s="162">
        <v>0</v>
      </c>
      <c r="BI17" s="162">
        <v>0</v>
      </c>
      <c r="BJ17" s="162">
        <v>0</v>
      </c>
      <c r="BK17" s="162">
        <v>0</v>
      </c>
      <c r="BL17" s="162">
        <v>0</v>
      </c>
      <c r="BM17" s="162">
        <v>0</v>
      </c>
      <c r="BN17" s="162">
        <v>0</v>
      </c>
      <c r="BO17" s="162">
        <v>0</v>
      </c>
      <c r="BP17" s="162">
        <v>0</v>
      </c>
      <c r="BQ17" s="162">
        <v>0</v>
      </c>
      <c r="BR17" s="162">
        <v>0</v>
      </c>
      <c r="BS17" s="162">
        <v>0</v>
      </c>
      <c r="BT17" s="162">
        <v>0</v>
      </c>
      <c r="BU17" s="162">
        <v>0</v>
      </c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98"/>
    </row>
    <row r="18" spans="1:112" ht="19.5" customHeight="1">
      <c r="A18" s="161" t="s">
        <v>94</v>
      </c>
      <c r="B18" s="161" t="s">
        <v>95</v>
      </c>
      <c r="C18" s="161" t="s">
        <v>85</v>
      </c>
      <c r="D18" s="161" t="s">
        <v>96</v>
      </c>
      <c r="E18" s="162">
        <f t="shared" si="0"/>
        <v>14.5489</v>
      </c>
      <c r="F18" s="162">
        <v>14.5489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14.5489</v>
      </c>
      <c r="O18" s="162">
        <v>0</v>
      </c>
      <c r="P18" s="162">
        <v>0</v>
      </c>
      <c r="Q18" s="162">
        <v>0</v>
      </c>
      <c r="R18" s="162">
        <v>0</v>
      </c>
      <c r="S18" s="162">
        <v>0</v>
      </c>
      <c r="T18" s="162">
        <v>0</v>
      </c>
      <c r="U18" s="162">
        <v>0</v>
      </c>
      <c r="V18" s="162">
        <v>0</v>
      </c>
      <c r="W18" s="162">
        <v>0</v>
      </c>
      <c r="X18" s="162">
        <v>0</v>
      </c>
      <c r="Y18" s="162">
        <v>0</v>
      </c>
      <c r="Z18" s="162">
        <v>0</v>
      </c>
      <c r="AA18" s="162">
        <v>0</v>
      </c>
      <c r="AB18" s="162">
        <v>0</v>
      </c>
      <c r="AC18" s="162">
        <v>0</v>
      </c>
      <c r="AD18" s="162">
        <v>0</v>
      </c>
      <c r="AE18" s="162">
        <v>0</v>
      </c>
      <c r="AF18" s="162">
        <v>0</v>
      </c>
      <c r="AG18" s="162">
        <v>0</v>
      </c>
      <c r="AH18" s="162">
        <v>0</v>
      </c>
      <c r="AI18" s="162">
        <v>0</v>
      </c>
      <c r="AJ18" s="162">
        <v>0</v>
      </c>
      <c r="AK18" s="162">
        <v>0</v>
      </c>
      <c r="AL18" s="162">
        <v>0</v>
      </c>
      <c r="AM18" s="162">
        <v>0</v>
      </c>
      <c r="AN18" s="162">
        <v>0</v>
      </c>
      <c r="AO18" s="162">
        <v>0</v>
      </c>
      <c r="AP18" s="162">
        <v>0</v>
      </c>
      <c r="AQ18" s="162">
        <v>0</v>
      </c>
      <c r="AR18" s="162">
        <v>0</v>
      </c>
      <c r="AS18" s="162">
        <v>0</v>
      </c>
      <c r="AT18" s="162">
        <v>0</v>
      </c>
      <c r="AU18" s="162">
        <v>0</v>
      </c>
      <c r="AV18" s="162">
        <v>0</v>
      </c>
      <c r="AW18" s="162">
        <v>0</v>
      </c>
      <c r="AX18" s="162">
        <v>0</v>
      </c>
      <c r="AY18" s="162">
        <v>0</v>
      </c>
      <c r="AZ18" s="162">
        <v>0</v>
      </c>
      <c r="BA18" s="162">
        <v>0</v>
      </c>
      <c r="BB18" s="162">
        <v>0</v>
      </c>
      <c r="BC18" s="162">
        <v>0</v>
      </c>
      <c r="BD18" s="162">
        <v>0</v>
      </c>
      <c r="BE18" s="162">
        <v>0</v>
      </c>
      <c r="BF18" s="162">
        <v>0</v>
      </c>
      <c r="BG18" s="162">
        <v>0</v>
      </c>
      <c r="BH18" s="162">
        <v>0</v>
      </c>
      <c r="BI18" s="162">
        <v>0</v>
      </c>
      <c r="BJ18" s="162">
        <v>0</v>
      </c>
      <c r="BK18" s="162">
        <v>0</v>
      </c>
      <c r="BL18" s="162">
        <v>0</v>
      </c>
      <c r="BM18" s="162">
        <v>0</v>
      </c>
      <c r="BN18" s="162">
        <v>0</v>
      </c>
      <c r="BO18" s="162">
        <v>0</v>
      </c>
      <c r="BP18" s="162">
        <v>0</v>
      </c>
      <c r="BQ18" s="162">
        <v>0</v>
      </c>
      <c r="BR18" s="162">
        <v>0</v>
      </c>
      <c r="BS18" s="162">
        <v>0</v>
      </c>
      <c r="BT18" s="162">
        <v>0</v>
      </c>
      <c r="BU18" s="162">
        <v>0</v>
      </c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98"/>
    </row>
    <row r="19" spans="1:112" ht="19.5" customHeight="1">
      <c r="A19" s="161" t="s">
        <v>94</v>
      </c>
      <c r="B19" s="161" t="s">
        <v>95</v>
      </c>
      <c r="C19" s="161" t="s">
        <v>97</v>
      </c>
      <c r="D19" s="161" t="s">
        <v>98</v>
      </c>
      <c r="E19" s="162">
        <f t="shared" si="0"/>
        <v>7.6653</v>
      </c>
      <c r="F19" s="162">
        <v>7.6653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7.6653</v>
      </c>
      <c r="O19" s="162">
        <v>0</v>
      </c>
      <c r="P19" s="162">
        <v>0</v>
      </c>
      <c r="Q19" s="162">
        <v>0</v>
      </c>
      <c r="R19" s="162">
        <v>0</v>
      </c>
      <c r="S19" s="162">
        <v>0</v>
      </c>
      <c r="T19" s="162">
        <v>0</v>
      </c>
      <c r="U19" s="162">
        <v>0</v>
      </c>
      <c r="V19" s="162">
        <v>0</v>
      </c>
      <c r="W19" s="162">
        <v>0</v>
      </c>
      <c r="X19" s="162">
        <v>0</v>
      </c>
      <c r="Y19" s="162">
        <v>0</v>
      </c>
      <c r="Z19" s="162">
        <v>0</v>
      </c>
      <c r="AA19" s="162">
        <v>0</v>
      </c>
      <c r="AB19" s="162">
        <v>0</v>
      </c>
      <c r="AC19" s="162">
        <v>0</v>
      </c>
      <c r="AD19" s="162">
        <v>0</v>
      </c>
      <c r="AE19" s="162">
        <v>0</v>
      </c>
      <c r="AF19" s="162">
        <v>0</v>
      </c>
      <c r="AG19" s="162">
        <v>0</v>
      </c>
      <c r="AH19" s="162">
        <v>0</v>
      </c>
      <c r="AI19" s="162">
        <v>0</v>
      </c>
      <c r="AJ19" s="162">
        <v>0</v>
      </c>
      <c r="AK19" s="162">
        <v>0</v>
      </c>
      <c r="AL19" s="162">
        <v>0</v>
      </c>
      <c r="AM19" s="162">
        <v>0</v>
      </c>
      <c r="AN19" s="162">
        <v>0</v>
      </c>
      <c r="AO19" s="162">
        <v>0</v>
      </c>
      <c r="AP19" s="162">
        <v>0</v>
      </c>
      <c r="AQ19" s="162">
        <v>0</v>
      </c>
      <c r="AR19" s="162">
        <v>0</v>
      </c>
      <c r="AS19" s="162">
        <v>0</v>
      </c>
      <c r="AT19" s="162">
        <v>0</v>
      </c>
      <c r="AU19" s="162">
        <v>0</v>
      </c>
      <c r="AV19" s="162">
        <v>0</v>
      </c>
      <c r="AW19" s="162">
        <v>0</v>
      </c>
      <c r="AX19" s="162">
        <v>0</v>
      </c>
      <c r="AY19" s="162">
        <v>0</v>
      </c>
      <c r="AZ19" s="162">
        <v>0</v>
      </c>
      <c r="BA19" s="162">
        <v>0</v>
      </c>
      <c r="BB19" s="162">
        <v>0</v>
      </c>
      <c r="BC19" s="162">
        <v>0</v>
      </c>
      <c r="BD19" s="162">
        <v>0</v>
      </c>
      <c r="BE19" s="162">
        <v>0</v>
      </c>
      <c r="BF19" s="162">
        <v>0</v>
      </c>
      <c r="BG19" s="162">
        <v>0</v>
      </c>
      <c r="BH19" s="162">
        <v>0</v>
      </c>
      <c r="BI19" s="162">
        <v>0</v>
      </c>
      <c r="BJ19" s="162">
        <v>0</v>
      </c>
      <c r="BK19" s="162">
        <v>0</v>
      </c>
      <c r="BL19" s="162">
        <v>0</v>
      </c>
      <c r="BM19" s="162">
        <v>0</v>
      </c>
      <c r="BN19" s="162">
        <v>0</v>
      </c>
      <c r="BO19" s="162">
        <v>0</v>
      </c>
      <c r="BP19" s="162">
        <v>0</v>
      </c>
      <c r="BQ19" s="162">
        <v>0</v>
      </c>
      <c r="BR19" s="162">
        <v>0</v>
      </c>
      <c r="BS19" s="162">
        <v>0</v>
      </c>
      <c r="BT19" s="162">
        <v>0</v>
      </c>
      <c r="BU19" s="162">
        <v>0</v>
      </c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98"/>
    </row>
    <row r="20" spans="1:112" ht="19.5" customHeight="1">
      <c r="A20" s="161" t="s">
        <v>94</v>
      </c>
      <c r="B20" s="161" t="s">
        <v>95</v>
      </c>
      <c r="C20" s="161" t="s">
        <v>99</v>
      </c>
      <c r="D20" s="161" t="s">
        <v>100</v>
      </c>
      <c r="E20" s="162">
        <f t="shared" si="0"/>
        <v>5.3655</v>
      </c>
      <c r="F20" s="162">
        <v>5.3655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62">
        <v>5.3655</v>
      </c>
      <c r="P20" s="162">
        <v>0</v>
      </c>
      <c r="Q20" s="162">
        <v>0</v>
      </c>
      <c r="R20" s="162">
        <v>0</v>
      </c>
      <c r="S20" s="162">
        <v>0</v>
      </c>
      <c r="T20" s="162">
        <v>0</v>
      </c>
      <c r="U20" s="162">
        <v>0</v>
      </c>
      <c r="V20" s="162">
        <v>0</v>
      </c>
      <c r="W20" s="162">
        <v>0</v>
      </c>
      <c r="X20" s="162">
        <v>0</v>
      </c>
      <c r="Y20" s="162">
        <v>0</v>
      </c>
      <c r="Z20" s="162">
        <v>0</v>
      </c>
      <c r="AA20" s="162">
        <v>0</v>
      </c>
      <c r="AB20" s="162">
        <v>0</v>
      </c>
      <c r="AC20" s="162">
        <v>0</v>
      </c>
      <c r="AD20" s="162">
        <v>0</v>
      </c>
      <c r="AE20" s="162">
        <v>0</v>
      </c>
      <c r="AF20" s="162">
        <v>0</v>
      </c>
      <c r="AG20" s="162">
        <v>0</v>
      </c>
      <c r="AH20" s="162">
        <v>0</v>
      </c>
      <c r="AI20" s="162">
        <v>0</v>
      </c>
      <c r="AJ20" s="162">
        <v>0</v>
      </c>
      <c r="AK20" s="162">
        <v>0</v>
      </c>
      <c r="AL20" s="162">
        <v>0</v>
      </c>
      <c r="AM20" s="162">
        <v>0</v>
      </c>
      <c r="AN20" s="162">
        <v>0</v>
      </c>
      <c r="AO20" s="162">
        <v>0</v>
      </c>
      <c r="AP20" s="162">
        <v>0</v>
      </c>
      <c r="AQ20" s="162">
        <v>0</v>
      </c>
      <c r="AR20" s="162">
        <v>0</v>
      </c>
      <c r="AS20" s="162">
        <v>0</v>
      </c>
      <c r="AT20" s="162">
        <v>0</v>
      </c>
      <c r="AU20" s="162">
        <v>0</v>
      </c>
      <c r="AV20" s="162">
        <v>0</v>
      </c>
      <c r="AW20" s="162">
        <v>0</v>
      </c>
      <c r="AX20" s="162">
        <v>0</v>
      </c>
      <c r="AY20" s="162">
        <v>0</v>
      </c>
      <c r="AZ20" s="162">
        <v>0</v>
      </c>
      <c r="BA20" s="162">
        <v>0</v>
      </c>
      <c r="BB20" s="162">
        <v>0</v>
      </c>
      <c r="BC20" s="162">
        <v>0</v>
      </c>
      <c r="BD20" s="162">
        <v>0</v>
      </c>
      <c r="BE20" s="162">
        <v>0</v>
      </c>
      <c r="BF20" s="162">
        <v>0</v>
      </c>
      <c r="BG20" s="162">
        <v>0</v>
      </c>
      <c r="BH20" s="162">
        <v>0</v>
      </c>
      <c r="BI20" s="162">
        <v>0</v>
      </c>
      <c r="BJ20" s="162">
        <v>0</v>
      </c>
      <c r="BK20" s="162">
        <v>0</v>
      </c>
      <c r="BL20" s="162">
        <v>0</v>
      </c>
      <c r="BM20" s="162">
        <v>0</v>
      </c>
      <c r="BN20" s="162">
        <v>0</v>
      </c>
      <c r="BO20" s="162">
        <v>0</v>
      </c>
      <c r="BP20" s="162">
        <v>0</v>
      </c>
      <c r="BQ20" s="162">
        <v>0</v>
      </c>
      <c r="BR20" s="162">
        <v>0</v>
      </c>
      <c r="BS20" s="162">
        <v>0</v>
      </c>
      <c r="BT20" s="162">
        <v>0</v>
      </c>
      <c r="BU20" s="162">
        <v>0</v>
      </c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98"/>
    </row>
    <row r="21" spans="1:112" ht="19.5" customHeight="1">
      <c r="A21" s="161" t="s">
        <v>22</v>
      </c>
      <c r="B21" s="161" t="s">
        <v>22</v>
      </c>
      <c r="C21" s="161" t="s">
        <v>22</v>
      </c>
      <c r="D21" s="161" t="s">
        <v>266</v>
      </c>
      <c r="E21" s="162">
        <v>38.08</v>
      </c>
      <c r="F21" s="162">
        <v>38.08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  <c r="P21" s="162">
        <v>0</v>
      </c>
      <c r="Q21" s="162">
        <v>38.08</v>
      </c>
      <c r="R21" s="162">
        <v>0</v>
      </c>
      <c r="S21" s="162">
        <v>0</v>
      </c>
      <c r="T21" s="162">
        <v>0</v>
      </c>
      <c r="U21" s="162">
        <v>0</v>
      </c>
      <c r="V21" s="162">
        <v>0</v>
      </c>
      <c r="W21" s="162">
        <v>0</v>
      </c>
      <c r="X21" s="162">
        <v>0</v>
      </c>
      <c r="Y21" s="162">
        <v>0</v>
      </c>
      <c r="Z21" s="162">
        <v>0</v>
      </c>
      <c r="AA21" s="162">
        <v>0</v>
      </c>
      <c r="AB21" s="162">
        <v>0</v>
      </c>
      <c r="AC21" s="162">
        <v>0</v>
      </c>
      <c r="AD21" s="162">
        <v>0</v>
      </c>
      <c r="AE21" s="162">
        <v>0</v>
      </c>
      <c r="AF21" s="162">
        <v>0</v>
      </c>
      <c r="AG21" s="162">
        <v>0</v>
      </c>
      <c r="AH21" s="162">
        <v>0</v>
      </c>
      <c r="AI21" s="162">
        <v>0</v>
      </c>
      <c r="AJ21" s="162">
        <v>0</v>
      </c>
      <c r="AK21" s="162">
        <v>0</v>
      </c>
      <c r="AL21" s="162">
        <v>0</v>
      </c>
      <c r="AM21" s="162">
        <v>0</v>
      </c>
      <c r="AN21" s="162">
        <v>0</v>
      </c>
      <c r="AO21" s="162">
        <v>0</v>
      </c>
      <c r="AP21" s="162">
        <v>0</v>
      </c>
      <c r="AQ21" s="162">
        <v>0</v>
      </c>
      <c r="AR21" s="162">
        <v>0</v>
      </c>
      <c r="AS21" s="162">
        <v>0</v>
      </c>
      <c r="AT21" s="162">
        <v>0</v>
      </c>
      <c r="AU21" s="162">
        <v>0</v>
      </c>
      <c r="AV21" s="162">
        <v>0</v>
      </c>
      <c r="AW21" s="162">
        <v>0</v>
      </c>
      <c r="AX21" s="162">
        <v>0</v>
      </c>
      <c r="AY21" s="162">
        <v>0</v>
      </c>
      <c r="AZ21" s="162">
        <v>0</v>
      </c>
      <c r="BA21" s="162">
        <v>0</v>
      </c>
      <c r="BB21" s="162">
        <v>0</v>
      </c>
      <c r="BC21" s="162">
        <v>0</v>
      </c>
      <c r="BD21" s="162">
        <v>0</v>
      </c>
      <c r="BE21" s="162">
        <v>0</v>
      </c>
      <c r="BF21" s="162">
        <v>0</v>
      </c>
      <c r="BG21" s="162">
        <v>0</v>
      </c>
      <c r="BH21" s="162">
        <v>0</v>
      </c>
      <c r="BI21" s="162">
        <v>0</v>
      </c>
      <c r="BJ21" s="162">
        <v>0</v>
      </c>
      <c r="BK21" s="162">
        <v>0</v>
      </c>
      <c r="BL21" s="162">
        <v>0</v>
      </c>
      <c r="BM21" s="162">
        <v>0</v>
      </c>
      <c r="BN21" s="162">
        <v>0</v>
      </c>
      <c r="BO21" s="162">
        <v>0</v>
      </c>
      <c r="BP21" s="162">
        <v>0</v>
      </c>
      <c r="BQ21" s="162">
        <v>0</v>
      </c>
      <c r="BR21" s="162">
        <v>0</v>
      </c>
      <c r="BS21" s="162">
        <v>0</v>
      </c>
      <c r="BT21" s="162">
        <v>0</v>
      </c>
      <c r="BU21" s="162">
        <v>0</v>
      </c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98"/>
    </row>
    <row r="22" spans="1:112" ht="19.5" customHeight="1">
      <c r="A22" s="161" t="s">
        <v>22</v>
      </c>
      <c r="B22" s="161" t="s">
        <v>22</v>
      </c>
      <c r="C22" s="161" t="s">
        <v>22</v>
      </c>
      <c r="D22" s="163" t="s">
        <v>267</v>
      </c>
      <c r="E22" s="162">
        <v>38.08</v>
      </c>
      <c r="F22" s="162">
        <v>38.08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2">
        <v>0</v>
      </c>
      <c r="Q22" s="162">
        <v>38.08</v>
      </c>
      <c r="R22" s="162">
        <v>0</v>
      </c>
      <c r="S22" s="162">
        <v>0</v>
      </c>
      <c r="T22" s="162">
        <v>0</v>
      </c>
      <c r="U22" s="162">
        <v>0</v>
      </c>
      <c r="V22" s="162">
        <v>0</v>
      </c>
      <c r="W22" s="162">
        <v>0</v>
      </c>
      <c r="X22" s="162">
        <v>0</v>
      </c>
      <c r="Y22" s="162">
        <v>0</v>
      </c>
      <c r="Z22" s="162">
        <v>0</v>
      </c>
      <c r="AA22" s="162">
        <v>0</v>
      </c>
      <c r="AB22" s="162">
        <v>0</v>
      </c>
      <c r="AC22" s="162">
        <v>0</v>
      </c>
      <c r="AD22" s="162">
        <v>0</v>
      </c>
      <c r="AE22" s="162">
        <v>0</v>
      </c>
      <c r="AF22" s="162">
        <v>0</v>
      </c>
      <c r="AG22" s="162">
        <v>0</v>
      </c>
      <c r="AH22" s="162">
        <v>0</v>
      </c>
      <c r="AI22" s="162">
        <v>0</v>
      </c>
      <c r="AJ22" s="162">
        <v>0</v>
      </c>
      <c r="AK22" s="162">
        <v>0</v>
      </c>
      <c r="AL22" s="162">
        <v>0</v>
      </c>
      <c r="AM22" s="162">
        <v>0</v>
      </c>
      <c r="AN22" s="162">
        <v>0</v>
      </c>
      <c r="AO22" s="162">
        <v>0</v>
      </c>
      <c r="AP22" s="162">
        <v>0</v>
      </c>
      <c r="AQ22" s="162">
        <v>0</v>
      </c>
      <c r="AR22" s="162">
        <v>0</v>
      </c>
      <c r="AS22" s="162">
        <v>0</v>
      </c>
      <c r="AT22" s="162">
        <v>0</v>
      </c>
      <c r="AU22" s="162">
        <v>0</v>
      </c>
      <c r="AV22" s="162">
        <v>0</v>
      </c>
      <c r="AW22" s="162">
        <v>0</v>
      </c>
      <c r="AX22" s="162">
        <v>0</v>
      </c>
      <c r="AY22" s="162">
        <v>0</v>
      </c>
      <c r="AZ22" s="162">
        <v>0</v>
      </c>
      <c r="BA22" s="162">
        <v>0</v>
      </c>
      <c r="BB22" s="162">
        <v>0</v>
      </c>
      <c r="BC22" s="162">
        <v>0</v>
      </c>
      <c r="BD22" s="162">
        <v>0</v>
      </c>
      <c r="BE22" s="162">
        <v>0</v>
      </c>
      <c r="BF22" s="162">
        <v>0</v>
      </c>
      <c r="BG22" s="162">
        <v>0</v>
      </c>
      <c r="BH22" s="162">
        <v>0</v>
      </c>
      <c r="BI22" s="162">
        <v>0</v>
      </c>
      <c r="BJ22" s="162">
        <v>0</v>
      </c>
      <c r="BK22" s="162">
        <v>0</v>
      </c>
      <c r="BL22" s="162">
        <v>0</v>
      </c>
      <c r="BM22" s="162">
        <v>0</v>
      </c>
      <c r="BN22" s="162">
        <v>0</v>
      </c>
      <c r="BO22" s="162">
        <v>0</v>
      </c>
      <c r="BP22" s="162">
        <v>0</v>
      </c>
      <c r="BQ22" s="162">
        <v>0</v>
      </c>
      <c r="BR22" s="162">
        <v>0</v>
      </c>
      <c r="BS22" s="162">
        <v>0</v>
      </c>
      <c r="BT22" s="162">
        <v>0</v>
      </c>
      <c r="BU22" s="162">
        <v>0</v>
      </c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98"/>
    </row>
    <row r="23" spans="1:112" ht="19.5" customHeight="1">
      <c r="A23" s="161" t="s">
        <v>101</v>
      </c>
      <c r="B23" s="161" t="s">
        <v>97</v>
      </c>
      <c r="C23" s="164" t="s">
        <v>85</v>
      </c>
      <c r="D23" s="165" t="s">
        <v>102</v>
      </c>
      <c r="E23" s="162">
        <v>38.08</v>
      </c>
      <c r="F23" s="162">
        <v>38.08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38.08</v>
      </c>
      <c r="R23" s="162">
        <v>0</v>
      </c>
      <c r="S23" s="162">
        <v>0</v>
      </c>
      <c r="T23" s="162">
        <v>0</v>
      </c>
      <c r="U23" s="162">
        <v>0</v>
      </c>
      <c r="V23" s="162">
        <v>0</v>
      </c>
      <c r="W23" s="162">
        <v>0</v>
      </c>
      <c r="X23" s="162">
        <v>0</v>
      </c>
      <c r="Y23" s="162">
        <v>0</v>
      </c>
      <c r="Z23" s="162">
        <v>0</v>
      </c>
      <c r="AA23" s="162">
        <v>0</v>
      </c>
      <c r="AB23" s="162">
        <v>0</v>
      </c>
      <c r="AC23" s="162">
        <v>0</v>
      </c>
      <c r="AD23" s="162">
        <v>0</v>
      </c>
      <c r="AE23" s="162">
        <v>0</v>
      </c>
      <c r="AF23" s="162">
        <v>0</v>
      </c>
      <c r="AG23" s="162">
        <v>0</v>
      </c>
      <c r="AH23" s="162">
        <v>0</v>
      </c>
      <c r="AI23" s="162">
        <v>0</v>
      </c>
      <c r="AJ23" s="162">
        <v>0</v>
      </c>
      <c r="AK23" s="162">
        <v>0</v>
      </c>
      <c r="AL23" s="162">
        <v>0</v>
      </c>
      <c r="AM23" s="162">
        <v>0</v>
      </c>
      <c r="AN23" s="162">
        <v>0</v>
      </c>
      <c r="AO23" s="162">
        <v>0</v>
      </c>
      <c r="AP23" s="162">
        <v>0</v>
      </c>
      <c r="AQ23" s="162">
        <v>0</v>
      </c>
      <c r="AR23" s="162">
        <v>0</v>
      </c>
      <c r="AS23" s="162">
        <v>0</v>
      </c>
      <c r="AT23" s="162">
        <v>0</v>
      </c>
      <c r="AU23" s="162">
        <v>0</v>
      </c>
      <c r="AV23" s="162">
        <v>0</v>
      </c>
      <c r="AW23" s="162">
        <v>0</v>
      </c>
      <c r="AX23" s="162">
        <v>0</v>
      </c>
      <c r="AY23" s="162">
        <v>0</v>
      </c>
      <c r="AZ23" s="162">
        <v>0</v>
      </c>
      <c r="BA23" s="162">
        <v>0</v>
      </c>
      <c r="BB23" s="162">
        <v>0</v>
      </c>
      <c r="BC23" s="162">
        <v>0</v>
      </c>
      <c r="BD23" s="162">
        <v>0</v>
      </c>
      <c r="BE23" s="162">
        <v>0</v>
      </c>
      <c r="BF23" s="162">
        <v>0</v>
      </c>
      <c r="BG23" s="162">
        <v>0</v>
      </c>
      <c r="BH23" s="162">
        <v>0</v>
      </c>
      <c r="BI23" s="162">
        <v>0</v>
      </c>
      <c r="BJ23" s="162">
        <v>0</v>
      </c>
      <c r="BK23" s="162">
        <v>0</v>
      </c>
      <c r="BL23" s="162">
        <v>0</v>
      </c>
      <c r="BM23" s="162">
        <v>0</v>
      </c>
      <c r="BN23" s="162">
        <v>0</v>
      </c>
      <c r="BO23" s="162">
        <v>0</v>
      </c>
      <c r="BP23" s="162">
        <v>0</v>
      </c>
      <c r="BQ23" s="162">
        <v>0</v>
      </c>
      <c r="BR23" s="162">
        <v>0</v>
      </c>
      <c r="BS23" s="162">
        <v>0</v>
      </c>
      <c r="BT23" s="162">
        <v>0</v>
      </c>
      <c r="BU23" s="162">
        <v>0</v>
      </c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98"/>
    </row>
    <row r="24" spans="1:112" ht="19.5" customHeight="1">
      <c r="A24" s="166"/>
      <c r="B24" s="166"/>
      <c r="C24" s="167"/>
      <c r="D24" s="166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98"/>
    </row>
    <row r="25" spans="1:112" ht="19.5" customHeight="1">
      <c r="A25" s="166"/>
      <c r="B25" s="166"/>
      <c r="C25" s="166"/>
      <c r="D25" s="166"/>
      <c r="E25" s="166"/>
      <c r="F25" s="166"/>
      <c r="G25" s="166"/>
      <c r="H25" s="166"/>
      <c r="I25" s="171"/>
      <c r="J25" s="166"/>
      <c r="K25" s="166"/>
      <c r="L25" s="171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71"/>
      <c r="AF25" s="171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98"/>
    </row>
    <row r="26" spans="1:112" ht="19.5" customHeight="1">
      <c r="A26" s="166"/>
      <c r="B26" s="166"/>
      <c r="C26" s="166"/>
      <c r="D26" s="166"/>
      <c r="E26" s="166"/>
      <c r="F26" s="166"/>
      <c r="G26" s="166"/>
      <c r="H26" s="166"/>
      <c r="I26" s="171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71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98"/>
    </row>
    <row r="27" spans="1:112" ht="19.5" customHeight="1">
      <c r="A27" s="166"/>
      <c r="B27" s="166"/>
      <c r="C27" s="166"/>
      <c r="D27" s="166"/>
      <c r="E27" s="166"/>
      <c r="F27" s="166"/>
      <c r="G27" s="166"/>
      <c r="H27" s="166"/>
      <c r="I27" s="171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71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98"/>
    </row>
    <row r="28" spans="1:112" ht="19.5" customHeight="1">
      <c r="A28" s="166"/>
      <c r="B28" s="166"/>
      <c r="C28" s="166"/>
      <c r="D28" s="166"/>
      <c r="E28" s="166"/>
      <c r="F28" s="166"/>
      <c r="G28" s="166"/>
      <c r="H28" s="166"/>
      <c r="I28" s="171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98"/>
    </row>
    <row r="29" spans="1:112" ht="19.5" customHeight="1">
      <c r="A29" s="96"/>
      <c r="B29" s="96"/>
      <c r="C29" s="96"/>
      <c r="D29" s="96"/>
      <c r="E29" s="94"/>
      <c r="F29" s="98"/>
      <c r="G29" s="94"/>
      <c r="H29" s="94"/>
      <c r="I29" s="94"/>
      <c r="J29" s="94"/>
      <c r="K29" s="94"/>
      <c r="L29" s="94"/>
      <c r="M29" s="98"/>
      <c r="N29" s="98"/>
      <c r="O29" s="98"/>
      <c r="P29" s="98"/>
      <c r="Q29" s="98"/>
      <c r="R29" s="98"/>
      <c r="S29" s="98"/>
      <c r="T29" s="98"/>
      <c r="U29" s="98"/>
      <c r="V29" s="94"/>
      <c r="W29" s="94"/>
      <c r="X29" s="94"/>
      <c r="Y29" s="98"/>
      <c r="Z29" s="98"/>
      <c r="AA29" s="98"/>
      <c r="AB29" s="98"/>
      <c r="AC29" s="98"/>
      <c r="AD29" s="94"/>
      <c r="AE29" s="94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</row>
    <row r="30" spans="1:112" ht="19.5" customHeight="1">
      <c r="A30" s="169"/>
      <c r="B30" s="169"/>
      <c r="C30" s="169"/>
      <c r="D30" s="169"/>
      <c r="E30" s="169"/>
      <c r="F30" s="170"/>
      <c r="G30" s="169"/>
      <c r="H30" s="169"/>
      <c r="I30" s="169"/>
      <c r="J30" s="169"/>
      <c r="K30" s="169"/>
      <c r="L30" s="169"/>
      <c r="M30" s="170"/>
      <c r="N30" s="170"/>
      <c r="O30" s="170"/>
      <c r="P30" s="170"/>
      <c r="Q30" s="170"/>
      <c r="R30" s="170"/>
      <c r="S30" s="170"/>
      <c r="T30" s="170"/>
      <c r="U30" s="170"/>
      <c r="V30" s="169"/>
      <c r="W30" s="169"/>
      <c r="X30" s="169"/>
      <c r="Y30" s="170"/>
      <c r="Z30" s="170"/>
      <c r="AA30" s="170"/>
      <c r="AB30" s="170"/>
      <c r="AC30" s="172"/>
      <c r="AD30" s="169"/>
      <c r="AE30" s="169"/>
      <c r="AF30" s="170"/>
      <c r="AG30" s="170"/>
      <c r="AH30" s="170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</row>
    <row r="31" spans="1:112" ht="19.5" customHeight="1">
      <c r="A31" s="170"/>
      <c r="B31" s="170"/>
      <c r="C31" s="170"/>
      <c r="D31" s="170"/>
      <c r="E31" s="170"/>
      <c r="F31" s="170"/>
      <c r="G31" s="169"/>
      <c r="H31" s="169"/>
      <c r="I31" s="169"/>
      <c r="J31" s="169"/>
      <c r="K31" s="169"/>
      <c r="L31" s="169"/>
      <c r="M31" s="170"/>
      <c r="N31" s="170"/>
      <c r="O31" s="170"/>
      <c r="P31" s="170"/>
      <c r="Q31" s="170"/>
      <c r="R31" s="170"/>
      <c r="S31" s="170"/>
      <c r="T31" s="170"/>
      <c r="U31" s="170"/>
      <c r="V31" s="169"/>
      <c r="W31" s="169"/>
      <c r="X31" s="169"/>
      <c r="Y31" s="170"/>
      <c r="Z31" s="170"/>
      <c r="AA31" s="170"/>
      <c r="AB31" s="170"/>
      <c r="AC31" s="170"/>
      <c r="AD31" s="169"/>
      <c r="AE31" s="169"/>
      <c r="AF31" s="170"/>
      <c r="AG31" s="170"/>
      <c r="AH31" s="170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</row>
    <row r="32" spans="1:112" ht="19.5" customHeight="1">
      <c r="A32" s="170"/>
      <c r="B32" s="170"/>
      <c r="C32" s="170"/>
      <c r="D32" s="170"/>
      <c r="E32" s="170"/>
      <c r="F32" s="170"/>
      <c r="G32" s="169"/>
      <c r="H32" s="169"/>
      <c r="I32" s="169"/>
      <c r="J32" s="169"/>
      <c r="K32" s="169"/>
      <c r="L32" s="169"/>
      <c r="M32" s="170"/>
      <c r="N32" s="170"/>
      <c r="O32" s="170"/>
      <c r="P32" s="170"/>
      <c r="Q32" s="170"/>
      <c r="R32" s="170"/>
      <c r="S32" s="170"/>
      <c r="T32" s="170"/>
      <c r="U32" s="170"/>
      <c r="V32" s="169"/>
      <c r="W32" s="169"/>
      <c r="X32" s="169"/>
      <c r="Y32" s="170"/>
      <c r="Z32" s="170"/>
      <c r="AA32" s="170"/>
      <c r="AB32" s="170"/>
      <c r="AC32" s="170"/>
      <c r="AD32" s="169"/>
      <c r="AE32" s="169"/>
      <c r="AF32" s="170"/>
      <c r="AG32" s="170"/>
      <c r="AH32" s="170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</row>
    <row r="33" spans="1:112" ht="19.5" customHeight="1">
      <c r="A33" s="170"/>
      <c r="B33" s="170"/>
      <c r="C33" s="170"/>
      <c r="D33" s="170"/>
      <c r="E33" s="170"/>
      <c r="F33" s="170"/>
      <c r="G33" s="169"/>
      <c r="H33" s="169"/>
      <c r="I33" s="169"/>
      <c r="J33" s="169"/>
      <c r="K33" s="169"/>
      <c r="L33" s="169"/>
      <c r="M33" s="170"/>
      <c r="N33" s="170"/>
      <c r="O33" s="170"/>
      <c r="P33" s="170"/>
      <c r="Q33" s="170"/>
      <c r="R33" s="170"/>
      <c r="S33" s="170"/>
      <c r="T33" s="170"/>
      <c r="U33" s="170"/>
      <c r="V33" s="169"/>
      <c r="W33" s="169"/>
      <c r="X33" s="169"/>
      <c r="Y33" s="170"/>
      <c r="Z33" s="170"/>
      <c r="AA33" s="170"/>
      <c r="AB33" s="170"/>
      <c r="AC33" s="170"/>
      <c r="AD33" s="169"/>
      <c r="AE33" s="169"/>
      <c r="AF33" s="170"/>
      <c r="AG33" s="170"/>
      <c r="AH33" s="170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</row>
    <row r="34" spans="1:112" ht="19.5" customHeight="1">
      <c r="A34" s="170"/>
      <c r="B34" s="170"/>
      <c r="C34" s="170"/>
      <c r="D34" s="170"/>
      <c r="E34" s="170"/>
      <c r="F34" s="170"/>
      <c r="G34" s="169"/>
      <c r="H34" s="169"/>
      <c r="I34" s="169"/>
      <c r="J34" s="169"/>
      <c r="K34" s="169"/>
      <c r="L34" s="169"/>
      <c r="M34" s="170"/>
      <c r="N34" s="170"/>
      <c r="O34" s="170"/>
      <c r="P34" s="170"/>
      <c r="Q34" s="170"/>
      <c r="R34" s="170"/>
      <c r="S34" s="170"/>
      <c r="T34" s="170"/>
      <c r="U34" s="170"/>
      <c r="V34" s="169"/>
      <c r="W34" s="169"/>
      <c r="X34" s="169"/>
      <c r="Y34" s="170"/>
      <c r="Z34" s="170"/>
      <c r="AA34" s="170"/>
      <c r="AB34" s="170"/>
      <c r="AC34" s="170"/>
      <c r="AD34" s="169"/>
      <c r="AE34" s="169"/>
      <c r="AF34" s="170"/>
      <c r="AG34" s="170"/>
      <c r="AH34" s="170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</row>
    <row r="35" spans="1:112" ht="19.5" customHeight="1">
      <c r="A35" s="170"/>
      <c r="B35" s="170"/>
      <c r="C35" s="170"/>
      <c r="D35" s="170"/>
      <c r="E35" s="170"/>
      <c r="F35" s="170"/>
      <c r="G35" s="169"/>
      <c r="H35" s="169"/>
      <c r="I35" s="169"/>
      <c r="J35" s="169"/>
      <c r="K35" s="169"/>
      <c r="L35" s="169"/>
      <c r="M35" s="170"/>
      <c r="N35" s="170"/>
      <c r="O35" s="170"/>
      <c r="P35" s="170"/>
      <c r="Q35" s="170"/>
      <c r="R35" s="170"/>
      <c r="S35" s="170"/>
      <c r="T35" s="170"/>
      <c r="U35" s="170"/>
      <c r="V35" s="169"/>
      <c r="W35" s="169"/>
      <c r="X35" s="169"/>
      <c r="Y35" s="170"/>
      <c r="Z35" s="170"/>
      <c r="AA35" s="170"/>
      <c r="AB35" s="170"/>
      <c r="AC35" s="170"/>
      <c r="AD35" s="169"/>
      <c r="AE35" s="169"/>
      <c r="AF35" s="170"/>
      <c r="AG35" s="170"/>
      <c r="AH35" s="170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</row>
    <row r="36" spans="1:112" ht="19.5" customHeight="1">
      <c r="A36" s="170"/>
      <c r="B36" s="170"/>
      <c r="C36" s="170"/>
      <c r="D36" s="170"/>
      <c r="E36" s="170"/>
      <c r="F36" s="170"/>
      <c r="G36" s="169"/>
      <c r="H36" s="169"/>
      <c r="I36" s="169"/>
      <c r="J36" s="169"/>
      <c r="K36" s="169"/>
      <c r="L36" s="169"/>
      <c r="M36" s="170"/>
      <c r="N36" s="170"/>
      <c r="O36" s="170"/>
      <c r="P36" s="170"/>
      <c r="Q36" s="170"/>
      <c r="R36" s="170"/>
      <c r="S36" s="170"/>
      <c r="T36" s="170"/>
      <c r="U36" s="170"/>
      <c r="V36" s="169"/>
      <c r="W36" s="169"/>
      <c r="X36" s="169"/>
      <c r="Y36" s="170"/>
      <c r="Z36" s="170"/>
      <c r="AA36" s="170"/>
      <c r="AB36" s="170"/>
      <c r="AC36" s="170"/>
      <c r="AD36" s="169"/>
      <c r="AE36" s="169"/>
      <c r="AF36" s="170"/>
      <c r="AG36" s="170"/>
      <c r="AH36" s="170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</row>
    <row r="37" spans="1:112" ht="19.5" customHeight="1">
      <c r="A37" s="170"/>
      <c r="B37" s="170"/>
      <c r="C37" s="170"/>
      <c r="D37" s="170"/>
      <c r="E37" s="170"/>
      <c r="F37" s="170"/>
      <c r="G37" s="169"/>
      <c r="H37" s="169"/>
      <c r="I37" s="169"/>
      <c r="J37" s="169"/>
      <c r="K37" s="169"/>
      <c r="L37" s="169"/>
      <c r="M37" s="170"/>
      <c r="N37" s="170"/>
      <c r="O37" s="170"/>
      <c r="P37" s="170"/>
      <c r="Q37" s="170"/>
      <c r="R37" s="170"/>
      <c r="S37" s="170"/>
      <c r="T37" s="170"/>
      <c r="U37" s="170"/>
      <c r="V37" s="169"/>
      <c r="W37" s="169"/>
      <c r="X37" s="169"/>
      <c r="Y37" s="170"/>
      <c r="Z37" s="170"/>
      <c r="AA37" s="170"/>
      <c r="AB37" s="170"/>
      <c r="AC37" s="170"/>
      <c r="AD37" s="169"/>
      <c r="AE37" s="169"/>
      <c r="AF37" s="170"/>
      <c r="AG37" s="170"/>
      <c r="AH37" s="170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</row>
    <row r="38" spans="1:112" ht="19.5" customHeight="1">
      <c r="A38" s="170"/>
      <c r="B38" s="170"/>
      <c r="C38" s="170"/>
      <c r="D38" s="170"/>
      <c r="E38" s="170"/>
      <c r="F38" s="170"/>
      <c r="G38" s="169"/>
      <c r="H38" s="169"/>
      <c r="I38" s="169"/>
      <c r="J38" s="169"/>
      <c r="K38" s="169"/>
      <c r="L38" s="169"/>
      <c r="M38" s="170"/>
      <c r="N38" s="170"/>
      <c r="O38" s="170"/>
      <c r="P38" s="170"/>
      <c r="Q38" s="170"/>
      <c r="R38" s="170"/>
      <c r="S38" s="170"/>
      <c r="T38" s="170"/>
      <c r="U38" s="170"/>
      <c r="V38" s="169"/>
      <c r="W38" s="169"/>
      <c r="X38" s="169"/>
      <c r="Y38" s="170"/>
      <c r="Z38" s="170"/>
      <c r="AA38" s="170"/>
      <c r="AB38" s="170"/>
      <c r="AC38" s="170"/>
      <c r="AD38" s="169"/>
      <c r="AE38" s="169"/>
      <c r="AF38" s="170"/>
      <c r="AG38" s="170"/>
      <c r="AH38" s="170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</row>
    <row r="39" spans="1:112" ht="19.5" customHeight="1">
      <c r="A39" s="170"/>
      <c r="B39" s="170"/>
      <c r="C39" s="170"/>
      <c r="D39" s="170"/>
      <c r="E39" s="170"/>
      <c r="F39" s="170"/>
      <c r="G39" s="169"/>
      <c r="H39" s="169"/>
      <c r="I39" s="169"/>
      <c r="J39" s="169"/>
      <c r="K39" s="169"/>
      <c r="L39" s="169"/>
      <c r="M39" s="170"/>
      <c r="N39" s="170"/>
      <c r="O39" s="170"/>
      <c r="P39" s="170"/>
      <c r="Q39" s="170"/>
      <c r="R39" s="170"/>
      <c r="S39" s="170"/>
      <c r="T39" s="170"/>
      <c r="U39" s="170"/>
      <c r="V39" s="169"/>
      <c r="W39" s="169"/>
      <c r="X39" s="169"/>
      <c r="Y39" s="170"/>
      <c r="Z39" s="170"/>
      <c r="AA39" s="170"/>
      <c r="AB39" s="170"/>
      <c r="AC39" s="170"/>
      <c r="AD39" s="169"/>
      <c r="AE39" s="169"/>
      <c r="AF39" s="170"/>
      <c r="AG39" s="170"/>
      <c r="AH39" s="170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</row>
    <row r="40" spans="1:112" ht="19.5" customHeight="1">
      <c r="A40" s="170"/>
      <c r="B40" s="170"/>
      <c r="C40" s="170"/>
      <c r="D40" s="170"/>
      <c r="E40" s="170"/>
      <c r="F40" s="170"/>
      <c r="G40" s="169"/>
      <c r="H40" s="169"/>
      <c r="I40" s="169"/>
      <c r="J40" s="169"/>
      <c r="K40" s="169"/>
      <c r="L40" s="169"/>
      <c r="M40" s="170"/>
      <c r="N40" s="170"/>
      <c r="O40" s="170"/>
      <c r="P40" s="170"/>
      <c r="Q40" s="170"/>
      <c r="R40" s="170"/>
      <c r="S40" s="170"/>
      <c r="T40" s="170"/>
      <c r="U40" s="170"/>
      <c r="V40" s="169"/>
      <c r="W40" s="169"/>
      <c r="X40" s="169"/>
      <c r="Y40" s="170"/>
      <c r="Z40" s="170"/>
      <c r="AA40" s="170"/>
      <c r="AB40" s="170"/>
      <c r="AC40" s="170"/>
      <c r="AD40" s="169"/>
      <c r="AE40" s="169"/>
      <c r="AF40" s="170"/>
      <c r="AG40" s="170"/>
      <c r="AH40" s="170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</row>
    <row r="41" spans="1:112" ht="19.5" customHeight="1">
      <c r="A41" s="170"/>
      <c r="B41" s="170"/>
      <c r="C41" s="170"/>
      <c r="D41" s="170"/>
      <c r="E41" s="170"/>
      <c r="F41" s="170"/>
      <c r="G41" s="169"/>
      <c r="H41" s="169"/>
      <c r="I41" s="169"/>
      <c r="J41" s="169"/>
      <c r="K41" s="169"/>
      <c r="L41" s="169"/>
      <c r="M41" s="170"/>
      <c r="N41" s="170"/>
      <c r="O41" s="170"/>
      <c r="P41" s="170"/>
      <c r="Q41" s="170"/>
      <c r="R41" s="170"/>
      <c r="S41" s="170"/>
      <c r="T41" s="170"/>
      <c r="U41" s="170"/>
      <c r="V41" s="169"/>
      <c r="W41" s="169"/>
      <c r="X41" s="169"/>
      <c r="Y41" s="170"/>
      <c r="Z41" s="170"/>
      <c r="AA41" s="170"/>
      <c r="AB41" s="170"/>
      <c r="AC41" s="170"/>
      <c r="AD41" s="169"/>
      <c r="AE41" s="169"/>
      <c r="AF41" s="170"/>
      <c r="AG41" s="170"/>
      <c r="AH41" s="170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</row>
    <row r="42" spans="1:112" ht="19.5" customHeight="1">
      <c r="A42" s="170"/>
      <c r="B42" s="170"/>
      <c r="C42" s="170"/>
      <c r="D42" s="170"/>
      <c r="E42" s="170"/>
      <c r="F42" s="170"/>
      <c r="G42" s="169"/>
      <c r="H42" s="169"/>
      <c r="I42" s="169"/>
      <c r="J42" s="169"/>
      <c r="K42" s="169"/>
      <c r="L42" s="169"/>
      <c r="M42" s="170"/>
      <c r="N42" s="170"/>
      <c r="O42" s="170"/>
      <c r="P42" s="170"/>
      <c r="Q42" s="170"/>
      <c r="R42" s="170"/>
      <c r="S42" s="170"/>
      <c r="T42" s="170"/>
      <c r="U42" s="170"/>
      <c r="V42" s="169"/>
      <c r="W42" s="169"/>
      <c r="X42" s="169"/>
      <c r="Y42" s="170"/>
      <c r="Z42" s="170"/>
      <c r="AA42" s="170"/>
      <c r="AB42" s="170"/>
      <c r="AC42" s="170"/>
      <c r="AD42" s="169"/>
      <c r="AE42" s="169"/>
      <c r="AF42" s="170"/>
      <c r="AG42" s="170"/>
      <c r="AH42" s="170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</row>
  </sheetData>
  <sheetProtection formatCells="0" formatColumns="0" formatRows="0" insertColumns="0" insertRows="0" insertHyperlinks="0" deleteColumns="0" deleteRows="0" sort="0" autoFilter="0" pivotTables="0"/>
  <mergeCells count="121">
    <mergeCell ref="A2:DG2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 scale="1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showZeros="0" workbookViewId="0" topLeftCell="A1">
      <selection activeCell="G38" sqref="A1:G38"/>
    </sheetView>
  </sheetViews>
  <sheetFormatPr defaultColWidth="9.16015625" defaultRowHeight="12.75" customHeight="1"/>
  <cols>
    <col min="1" max="1" width="9.832031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8" width="8.66015625" style="0" customWidth="1"/>
  </cols>
  <sheetData>
    <row r="1" spans="1:8" ht="19.5" customHeight="1">
      <c r="A1" s="100"/>
      <c r="B1" s="100"/>
      <c r="C1" s="100"/>
      <c r="D1" s="101"/>
      <c r="E1" s="100"/>
      <c r="F1" s="100"/>
      <c r="G1" s="74" t="s">
        <v>268</v>
      </c>
      <c r="H1" s="115"/>
    </row>
    <row r="2" spans="1:8" ht="25.5" customHeight="1">
      <c r="A2" s="71" t="s">
        <v>269</v>
      </c>
      <c r="B2" s="71"/>
      <c r="C2" s="71"/>
      <c r="D2" s="71"/>
      <c r="E2" s="71"/>
      <c r="F2" s="71"/>
      <c r="G2" s="71"/>
      <c r="H2" s="115"/>
    </row>
    <row r="3" spans="1:8" ht="19.5" customHeight="1">
      <c r="A3" s="117" t="s">
        <v>5</v>
      </c>
      <c r="B3" s="72" t="s">
        <v>0</v>
      </c>
      <c r="C3" s="72"/>
      <c r="D3" s="72"/>
      <c r="E3" s="103"/>
      <c r="F3" s="103"/>
      <c r="G3" s="74" t="s">
        <v>6</v>
      </c>
      <c r="H3" s="115"/>
    </row>
    <row r="4" spans="1:8" ht="19.5" customHeight="1">
      <c r="A4" s="76" t="s">
        <v>270</v>
      </c>
      <c r="B4" s="76"/>
      <c r="C4" s="76"/>
      <c r="D4" s="76"/>
      <c r="E4" s="78" t="s">
        <v>105</v>
      </c>
      <c r="F4" s="78"/>
      <c r="G4" s="78"/>
      <c r="H4" s="115"/>
    </row>
    <row r="5" spans="1:8" ht="19.5" customHeight="1">
      <c r="A5" s="75" t="s">
        <v>69</v>
      </c>
      <c r="B5" s="75"/>
      <c r="C5" s="104" t="s">
        <v>70</v>
      </c>
      <c r="D5" s="78" t="s">
        <v>271</v>
      </c>
      <c r="E5" s="78" t="s">
        <v>61</v>
      </c>
      <c r="F5" s="76" t="s">
        <v>272</v>
      </c>
      <c r="G5" s="77" t="s">
        <v>273</v>
      </c>
      <c r="H5" s="115"/>
    </row>
    <row r="6" spans="1:8" ht="33.75" customHeight="1">
      <c r="A6" s="80" t="s">
        <v>79</v>
      </c>
      <c r="B6" s="80" t="s">
        <v>80</v>
      </c>
      <c r="C6" s="104"/>
      <c r="D6" s="78"/>
      <c r="E6" s="78"/>
      <c r="F6" s="76"/>
      <c r="G6" s="77"/>
      <c r="H6" s="115"/>
    </row>
    <row r="7" spans="1:8" ht="15.75" customHeight="1">
      <c r="A7" s="140"/>
      <c r="B7" s="80"/>
      <c r="C7" s="141"/>
      <c r="D7" s="142" t="s">
        <v>61</v>
      </c>
      <c r="E7" s="143">
        <v>415.8617</v>
      </c>
      <c r="F7" s="144">
        <v>387.8695</v>
      </c>
      <c r="G7" s="145">
        <v>27.9922</v>
      </c>
      <c r="H7" s="115"/>
    </row>
    <row r="8" spans="1:8" ht="19.5" customHeight="1">
      <c r="A8" s="142" t="s">
        <v>22</v>
      </c>
      <c r="B8" s="81" t="s">
        <v>22</v>
      </c>
      <c r="C8" s="146" t="s">
        <v>82</v>
      </c>
      <c r="D8" s="142" t="s">
        <v>0</v>
      </c>
      <c r="E8" s="143">
        <v>415.8617</v>
      </c>
      <c r="F8" s="144">
        <v>387.8695</v>
      </c>
      <c r="G8" s="145">
        <v>27.9922</v>
      </c>
      <c r="H8" s="115"/>
    </row>
    <row r="9" spans="1:8" ht="19.5" customHeight="1">
      <c r="A9" s="142" t="s">
        <v>274</v>
      </c>
      <c r="B9" s="81" t="s">
        <v>22</v>
      </c>
      <c r="C9" s="146" t="s">
        <v>22</v>
      </c>
      <c r="D9" s="147" t="s">
        <v>275</v>
      </c>
      <c r="E9" s="148">
        <v>386.5399</v>
      </c>
      <c r="F9" s="149">
        <v>386.5399</v>
      </c>
      <c r="G9" s="150">
        <v>0</v>
      </c>
      <c r="H9" s="113"/>
    </row>
    <row r="10" spans="1:8" ht="19.5" customHeight="1">
      <c r="A10" s="142" t="s">
        <v>276</v>
      </c>
      <c r="B10" s="81" t="s">
        <v>85</v>
      </c>
      <c r="C10" s="146" t="s">
        <v>277</v>
      </c>
      <c r="D10" s="142" t="s">
        <v>278</v>
      </c>
      <c r="E10" s="143">
        <v>88.9464</v>
      </c>
      <c r="F10" s="144">
        <v>88.9464</v>
      </c>
      <c r="G10" s="145">
        <v>0</v>
      </c>
      <c r="H10" s="113"/>
    </row>
    <row r="11" spans="1:8" ht="19.5" customHeight="1">
      <c r="A11" s="142" t="s">
        <v>276</v>
      </c>
      <c r="B11" s="81" t="s">
        <v>97</v>
      </c>
      <c r="C11" s="146" t="s">
        <v>277</v>
      </c>
      <c r="D11" s="142" t="s">
        <v>279</v>
      </c>
      <c r="E11" s="143">
        <v>127.5172</v>
      </c>
      <c r="F11" s="144">
        <v>127.5172</v>
      </c>
      <c r="G11" s="145">
        <v>0</v>
      </c>
      <c r="H11" s="113"/>
    </row>
    <row r="12" spans="1:8" ht="19.5" customHeight="1">
      <c r="A12" s="142" t="s">
        <v>276</v>
      </c>
      <c r="B12" s="81" t="s">
        <v>99</v>
      </c>
      <c r="C12" s="146" t="s">
        <v>277</v>
      </c>
      <c r="D12" s="142" t="s">
        <v>280</v>
      </c>
      <c r="E12" s="143">
        <v>5.0398</v>
      </c>
      <c r="F12" s="144">
        <v>5.0398</v>
      </c>
      <c r="G12" s="145">
        <v>0</v>
      </c>
      <c r="H12" s="113"/>
    </row>
    <row r="13" spans="1:8" ht="19.5" customHeight="1">
      <c r="A13" s="142" t="s">
        <v>276</v>
      </c>
      <c r="B13" s="81" t="s">
        <v>281</v>
      </c>
      <c r="C13" s="146" t="s">
        <v>277</v>
      </c>
      <c r="D13" s="142" t="s">
        <v>282</v>
      </c>
      <c r="E13" s="143">
        <v>33.0632</v>
      </c>
      <c r="F13" s="144">
        <v>33.0632</v>
      </c>
      <c r="G13" s="145">
        <v>0</v>
      </c>
      <c r="H13" s="113"/>
    </row>
    <row r="14" spans="1:8" ht="19.5" customHeight="1">
      <c r="A14" s="142" t="s">
        <v>276</v>
      </c>
      <c r="B14" s="81" t="s">
        <v>283</v>
      </c>
      <c r="C14" s="146" t="s">
        <v>277</v>
      </c>
      <c r="D14" s="142" t="s">
        <v>284</v>
      </c>
      <c r="E14" s="143">
        <v>40.7306</v>
      </c>
      <c r="F14" s="144">
        <v>40.7306</v>
      </c>
      <c r="G14" s="145">
        <v>0</v>
      </c>
      <c r="H14" s="113"/>
    </row>
    <row r="15" spans="1:8" ht="19.5" customHeight="1">
      <c r="A15" s="142" t="s">
        <v>276</v>
      </c>
      <c r="B15" s="81" t="s">
        <v>285</v>
      </c>
      <c r="C15" s="146" t="s">
        <v>277</v>
      </c>
      <c r="D15" s="142" t="s">
        <v>286</v>
      </c>
      <c r="E15" s="143">
        <v>20.3653</v>
      </c>
      <c r="F15" s="144">
        <v>20.3653</v>
      </c>
      <c r="G15" s="145">
        <v>0</v>
      </c>
      <c r="H15" s="113"/>
    </row>
    <row r="16" spans="1:8" ht="19.5" customHeight="1">
      <c r="A16" s="142" t="s">
        <v>276</v>
      </c>
      <c r="B16" s="81" t="s">
        <v>84</v>
      </c>
      <c r="C16" s="146" t="s">
        <v>277</v>
      </c>
      <c r="D16" s="142" t="s">
        <v>287</v>
      </c>
      <c r="E16" s="143">
        <v>22.2142</v>
      </c>
      <c r="F16" s="144">
        <v>22.2142</v>
      </c>
      <c r="G16" s="145">
        <v>0</v>
      </c>
      <c r="H16" s="113"/>
    </row>
    <row r="17" spans="1:8" ht="19.5" customHeight="1">
      <c r="A17" s="142" t="s">
        <v>276</v>
      </c>
      <c r="B17" s="81" t="s">
        <v>95</v>
      </c>
      <c r="C17" s="146" t="s">
        <v>277</v>
      </c>
      <c r="D17" s="142" t="s">
        <v>288</v>
      </c>
      <c r="E17" s="143">
        <v>5.3655</v>
      </c>
      <c r="F17" s="144">
        <v>5.3655</v>
      </c>
      <c r="G17" s="145">
        <v>0</v>
      </c>
      <c r="H17" s="113"/>
    </row>
    <row r="18" spans="1:8" ht="19.5" customHeight="1">
      <c r="A18" s="142" t="s">
        <v>276</v>
      </c>
      <c r="B18" s="81" t="s">
        <v>289</v>
      </c>
      <c r="C18" s="146" t="s">
        <v>277</v>
      </c>
      <c r="D18" s="142" t="s">
        <v>290</v>
      </c>
      <c r="E18" s="143">
        <v>5.2108</v>
      </c>
      <c r="F18" s="144">
        <v>5.2108</v>
      </c>
      <c r="G18" s="145">
        <v>0</v>
      </c>
      <c r="H18" s="113"/>
    </row>
    <row r="19" spans="1:8" ht="19.5" customHeight="1">
      <c r="A19" s="142" t="s">
        <v>276</v>
      </c>
      <c r="B19" s="81" t="s">
        <v>291</v>
      </c>
      <c r="C19" s="146" t="s">
        <v>277</v>
      </c>
      <c r="D19" s="142" t="s">
        <v>102</v>
      </c>
      <c r="E19" s="143">
        <v>38.08</v>
      </c>
      <c r="F19" s="144">
        <v>38.08</v>
      </c>
      <c r="G19" s="145">
        <v>0</v>
      </c>
      <c r="H19" s="113"/>
    </row>
    <row r="20" spans="1:8" ht="19.5" customHeight="1">
      <c r="A20" s="142" t="s">
        <v>292</v>
      </c>
      <c r="B20" s="81" t="s">
        <v>22</v>
      </c>
      <c r="C20" s="146" t="s">
        <v>22</v>
      </c>
      <c r="D20" s="142" t="s">
        <v>293</v>
      </c>
      <c r="E20" s="143">
        <v>27.9922</v>
      </c>
      <c r="F20" s="144">
        <v>0</v>
      </c>
      <c r="G20" s="145">
        <v>27.9922</v>
      </c>
      <c r="H20" s="113"/>
    </row>
    <row r="21" spans="1:8" ht="19.5" customHeight="1">
      <c r="A21" s="142" t="s">
        <v>294</v>
      </c>
      <c r="B21" s="81" t="s">
        <v>85</v>
      </c>
      <c r="C21" s="146" t="s">
        <v>277</v>
      </c>
      <c r="D21" s="142" t="s">
        <v>295</v>
      </c>
      <c r="E21" s="143">
        <v>3.321</v>
      </c>
      <c r="F21" s="144">
        <v>0</v>
      </c>
      <c r="G21" s="145">
        <v>3.321</v>
      </c>
      <c r="H21" s="113"/>
    </row>
    <row r="22" spans="1:8" ht="19.5" customHeight="1">
      <c r="A22" s="142" t="s">
        <v>294</v>
      </c>
      <c r="B22" s="81" t="s">
        <v>97</v>
      </c>
      <c r="C22" s="146" t="s">
        <v>277</v>
      </c>
      <c r="D22" s="142" t="s">
        <v>296</v>
      </c>
      <c r="E22" s="143">
        <v>0.5</v>
      </c>
      <c r="F22" s="144">
        <v>0</v>
      </c>
      <c r="G22" s="145">
        <v>0.5</v>
      </c>
      <c r="H22" s="113"/>
    </row>
    <row r="23" spans="1:8" ht="19.5" customHeight="1">
      <c r="A23" s="142" t="s">
        <v>294</v>
      </c>
      <c r="B23" s="81" t="s">
        <v>297</v>
      </c>
      <c r="C23" s="146" t="s">
        <v>277</v>
      </c>
      <c r="D23" s="142" t="s">
        <v>298</v>
      </c>
      <c r="E23" s="143">
        <v>0.25</v>
      </c>
      <c r="F23" s="144">
        <v>0</v>
      </c>
      <c r="G23" s="145">
        <v>0.25</v>
      </c>
      <c r="H23" s="113"/>
    </row>
    <row r="24" spans="1:8" ht="19.5" customHeight="1">
      <c r="A24" s="142" t="s">
        <v>294</v>
      </c>
      <c r="B24" s="81" t="s">
        <v>90</v>
      </c>
      <c r="C24" s="146" t="s">
        <v>277</v>
      </c>
      <c r="D24" s="142" t="s">
        <v>299</v>
      </c>
      <c r="E24" s="143">
        <v>0.06</v>
      </c>
      <c r="F24" s="144">
        <v>0</v>
      </c>
      <c r="G24" s="145">
        <v>0.06</v>
      </c>
      <c r="H24" s="113"/>
    </row>
    <row r="25" spans="1:8" ht="19.5" customHeight="1">
      <c r="A25" s="142" t="s">
        <v>294</v>
      </c>
      <c r="B25" s="81" t="s">
        <v>92</v>
      </c>
      <c r="C25" s="146" t="s">
        <v>277</v>
      </c>
      <c r="D25" s="142" t="s">
        <v>300</v>
      </c>
      <c r="E25" s="143">
        <v>4.5</v>
      </c>
      <c r="F25" s="144">
        <v>0</v>
      </c>
      <c r="G25" s="145">
        <v>4.5</v>
      </c>
      <c r="H25" s="113"/>
    </row>
    <row r="26" spans="1:8" ht="19.5" customHeight="1">
      <c r="A26" s="142" t="s">
        <v>294</v>
      </c>
      <c r="B26" s="81" t="s">
        <v>281</v>
      </c>
      <c r="C26" s="146" t="s">
        <v>277</v>
      </c>
      <c r="D26" s="142" t="s">
        <v>301</v>
      </c>
      <c r="E26" s="143">
        <v>2.214</v>
      </c>
      <c r="F26" s="144">
        <v>0</v>
      </c>
      <c r="G26" s="145">
        <v>2.214</v>
      </c>
      <c r="H26" s="113"/>
    </row>
    <row r="27" spans="1:8" ht="19.5" customHeight="1">
      <c r="A27" s="142" t="s">
        <v>294</v>
      </c>
      <c r="B27" s="81" t="s">
        <v>283</v>
      </c>
      <c r="C27" s="146" t="s">
        <v>277</v>
      </c>
      <c r="D27" s="142" t="s">
        <v>302</v>
      </c>
      <c r="E27" s="143">
        <v>0.6</v>
      </c>
      <c r="F27" s="144">
        <v>0</v>
      </c>
      <c r="G27" s="145">
        <v>0.6</v>
      </c>
      <c r="H27" s="113"/>
    </row>
    <row r="28" spans="1:8" ht="19.5" customHeight="1">
      <c r="A28" s="142" t="s">
        <v>294</v>
      </c>
      <c r="B28" s="81" t="s">
        <v>285</v>
      </c>
      <c r="C28" s="146" t="s">
        <v>277</v>
      </c>
      <c r="D28" s="142" t="s">
        <v>303</v>
      </c>
      <c r="E28" s="143">
        <v>1.628</v>
      </c>
      <c r="F28" s="144">
        <v>0</v>
      </c>
      <c r="G28" s="145">
        <v>1.628</v>
      </c>
      <c r="H28" s="113"/>
    </row>
    <row r="29" spans="1:8" ht="19.5" customHeight="1">
      <c r="A29" s="142" t="s">
        <v>294</v>
      </c>
      <c r="B29" s="81" t="s">
        <v>95</v>
      </c>
      <c r="C29" s="146" t="s">
        <v>277</v>
      </c>
      <c r="D29" s="142" t="s">
        <v>304</v>
      </c>
      <c r="E29" s="143">
        <v>4.277</v>
      </c>
      <c r="F29" s="144">
        <v>0</v>
      </c>
      <c r="G29" s="145">
        <v>4.277</v>
      </c>
      <c r="H29" s="113"/>
    </row>
    <row r="30" spans="1:8" ht="19.5" customHeight="1">
      <c r="A30" s="142" t="s">
        <v>294</v>
      </c>
      <c r="B30" s="81" t="s">
        <v>291</v>
      </c>
      <c r="C30" s="146" t="s">
        <v>277</v>
      </c>
      <c r="D30" s="142" t="s">
        <v>305</v>
      </c>
      <c r="E30" s="143">
        <v>0.1</v>
      </c>
      <c r="F30" s="144">
        <v>0</v>
      </c>
      <c r="G30" s="145">
        <v>0.1</v>
      </c>
      <c r="H30" s="113"/>
    </row>
    <row r="31" spans="1:8" ht="19.5" customHeight="1">
      <c r="A31" s="142" t="s">
        <v>294</v>
      </c>
      <c r="B31" s="81" t="s">
        <v>306</v>
      </c>
      <c r="C31" s="146" t="s">
        <v>277</v>
      </c>
      <c r="D31" s="142" t="s">
        <v>307</v>
      </c>
      <c r="E31" s="143">
        <v>0.5</v>
      </c>
      <c r="F31" s="144">
        <v>0</v>
      </c>
      <c r="G31" s="145">
        <v>0.5</v>
      </c>
      <c r="H31" s="113"/>
    </row>
    <row r="32" spans="1:8" ht="19.5" customHeight="1">
      <c r="A32" s="142" t="s">
        <v>294</v>
      </c>
      <c r="B32" s="81" t="s">
        <v>308</v>
      </c>
      <c r="C32" s="146" t="s">
        <v>277</v>
      </c>
      <c r="D32" s="142" t="s">
        <v>309</v>
      </c>
      <c r="E32" s="143">
        <v>0.15</v>
      </c>
      <c r="F32" s="144">
        <v>0</v>
      </c>
      <c r="G32" s="145">
        <v>0.15</v>
      </c>
      <c r="H32" s="113"/>
    </row>
    <row r="33" spans="1:8" ht="19.5" customHeight="1">
      <c r="A33" s="142" t="s">
        <v>294</v>
      </c>
      <c r="B33" s="81" t="s">
        <v>310</v>
      </c>
      <c r="C33" s="146" t="s">
        <v>277</v>
      </c>
      <c r="D33" s="142" t="s">
        <v>311</v>
      </c>
      <c r="E33" s="143">
        <v>0.8</v>
      </c>
      <c r="F33" s="144">
        <v>0</v>
      </c>
      <c r="G33" s="145">
        <v>0.8</v>
      </c>
      <c r="H33" s="113"/>
    </row>
    <row r="34" spans="1:8" ht="19.5" customHeight="1">
      <c r="A34" s="142" t="s">
        <v>294</v>
      </c>
      <c r="B34" s="81" t="s">
        <v>312</v>
      </c>
      <c r="C34" s="146" t="s">
        <v>277</v>
      </c>
      <c r="D34" s="142" t="s">
        <v>313</v>
      </c>
      <c r="E34" s="143">
        <v>5.0922</v>
      </c>
      <c r="F34" s="144">
        <v>0</v>
      </c>
      <c r="G34" s="145">
        <v>5.0922</v>
      </c>
      <c r="H34" s="113"/>
    </row>
    <row r="35" spans="1:8" ht="19.5" customHeight="1">
      <c r="A35" s="142" t="s">
        <v>294</v>
      </c>
      <c r="B35" s="81" t="s">
        <v>314</v>
      </c>
      <c r="C35" s="146" t="s">
        <v>277</v>
      </c>
      <c r="D35" s="142" t="s">
        <v>315</v>
      </c>
      <c r="E35" s="143">
        <v>4</v>
      </c>
      <c r="F35" s="144">
        <v>0</v>
      </c>
      <c r="G35" s="145">
        <v>4</v>
      </c>
      <c r="H35" s="113"/>
    </row>
    <row r="36" spans="1:8" ht="19.5" customHeight="1">
      <c r="A36" s="142" t="s">
        <v>316</v>
      </c>
      <c r="B36" s="81" t="s">
        <v>22</v>
      </c>
      <c r="C36" s="146" t="s">
        <v>22</v>
      </c>
      <c r="D36" s="142" t="s">
        <v>317</v>
      </c>
      <c r="E36" s="143">
        <v>1.3296</v>
      </c>
      <c r="F36" s="144">
        <v>1.3296</v>
      </c>
      <c r="G36" s="145">
        <v>0</v>
      </c>
      <c r="H36" s="113"/>
    </row>
    <row r="37" spans="1:8" ht="19.5" customHeight="1">
      <c r="A37" s="142" t="s">
        <v>318</v>
      </c>
      <c r="B37" s="81" t="s">
        <v>90</v>
      </c>
      <c r="C37" s="146" t="s">
        <v>277</v>
      </c>
      <c r="D37" s="142" t="s">
        <v>319</v>
      </c>
      <c r="E37" s="143">
        <v>1.284</v>
      </c>
      <c r="F37" s="144">
        <v>1.284</v>
      </c>
      <c r="G37" s="145">
        <v>0</v>
      </c>
      <c r="H37" s="113"/>
    </row>
    <row r="38" spans="1:8" ht="19.5" customHeight="1">
      <c r="A38" s="142" t="s">
        <v>318</v>
      </c>
      <c r="B38" s="81" t="s">
        <v>285</v>
      </c>
      <c r="C38" s="146" t="s">
        <v>277</v>
      </c>
      <c r="D38" s="142" t="s">
        <v>320</v>
      </c>
      <c r="E38" s="143">
        <v>0.0456</v>
      </c>
      <c r="F38" s="144">
        <v>0.0456</v>
      </c>
      <c r="G38" s="145">
        <v>0</v>
      </c>
      <c r="H38" s="113"/>
    </row>
    <row r="39" spans="1:8" ht="19.5" customHeight="1">
      <c r="A39" s="113"/>
      <c r="B39" s="113"/>
      <c r="C39" s="115"/>
      <c r="D39" s="114"/>
      <c r="E39" s="113"/>
      <c r="F39" s="113"/>
      <c r="G39" s="113"/>
      <c r="H39" s="113"/>
    </row>
    <row r="40" spans="1:8" ht="19.5" customHeight="1">
      <c r="A40" s="113"/>
      <c r="B40" s="113"/>
      <c r="C40" s="115"/>
      <c r="D40" s="114"/>
      <c r="E40" s="113"/>
      <c r="F40" s="113"/>
      <c r="G40" s="113"/>
      <c r="H40" s="113"/>
    </row>
    <row r="41" spans="1:8" ht="19.5" customHeight="1">
      <c r="A41" s="113"/>
      <c r="B41" s="113"/>
      <c r="C41" s="115"/>
      <c r="D41" s="114"/>
      <c r="E41" s="113"/>
      <c r="F41" s="113"/>
      <c r="G41" s="113"/>
      <c r="H41" s="113"/>
    </row>
    <row r="42" spans="1:8" ht="19.5" customHeight="1">
      <c r="A42" s="113"/>
      <c r="B42" s="113"/>
      <c r="C42" s="115"/>
      <c r="D42" s="114"/>
      <c r="E42" s="113"/>
      <c r="F42" s="113"/>
      <c r="G42" s="113"/>
      <c r="H42" s="113"/>
    </row>
    <row r="43" spans="1:8" ht="19.5" customHeight="1">
      <c r="A43" s="113"/>
      <c r="B43" s="113"/>
      <c r="C43" s="115"/>
      <c r="D43" s="114"/>
      <c r="E43" s="113"/>
      <c r="F43" s="113"/>
      <c r="G43" s="113"/>
      <c r="H43" s="113"/>
    </row>
    <row r="44" spans="1:8" ht="19.5" customHeight="1">
      <c r="A44" s="113"/>
      <c r="B44" s="113"/>
      <c r="C44" s="115"/>
      <c r="D44" s="114"/>
      <c r="E44" s="113"/>
      <c r="F44" s="113"/>
      <c r="G44" s="113"/>
      <c r="H44" s="113"/>
    </row>
    <row r="45" spans="1:8" ht="19.5" customHeight="1">
      <c r="A45" s="113"/>
      <c r="B45" s="113"/>
      <c r="C45" s="115"/>
      <c r="D45" s="114"/>
      <c r="E45" s="113"/>
      <c r="F45" s="113"/>
      <c r="G45" s="113"/>
      <c r="H45" s="113"/>
    </row>
    <row r="46" spans="1:8" ht="19.5" customHeight="1">
      <c r="A46" s="113"/>
      <c r="B46" s="113"/>
      <c r="C46" s="115"/>
      <c r="D46" s="114"/>
      <c r="E46" s="113"/>
      <c r="F46" s="113"/>
      <c r="G46" s="113"/>
      <c r="H46" s="113"/>
    </row>
    <row r="47" spans="1:8" ht="19.5" customHeight="1">
      <c r="A47" s="113"/>
      <c r="B47" s="113"/>
      <c r="C47" s="115"/>
      <c r="D47" s="114"/>
      <c r="E47" s="113"/>
      <c r="F47" s="113"/>
      <c r="G47" s="113"/>
      <c r="H47" s="113"/>
    </row>
    <row r="48" spans="1:8" ht="19.5" customHeight="1">
      <c r="A48" s="113"/>
      <c r="B48" s="113"/>
      <c r="C48" s="115"/>
      <c r="D48" s="114"/>
      <c r="E48" s="113"/>
      <c r="F48" s="113"/>
      <c r="G48" s="113"/>
      <c r="H48" s="113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portrait" paperSize="9" scale="8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F16" sqref="A1:F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243" ht="19.5" customHeight="1">
      <c r="A1" s="68"/>
      <c r="B1" s="69"/>
      <c r="C1" s="69"/>
      <c r="D1" s="69"/>
      <c r="E1" s="69"/>
      <c r="F1" s="70" t="s">
        <v>321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</row>
    <row r="2" spans="1:243" ht="19.5" customHeight="1">
      <c r="A2" s="71" t="s">
        <v>322</v>
      </c>
      <c r="B2" s="71"/>
      <c r="C2" s="71"/>
      <c r="D2" s="71"/>
      <c r="E2" s="71"/>
      <c r="F2" s="71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</row>
    <row r="3" spans="1:243" ht="19.5" customHeight="1">
      <c r="A3" s="117" t="s">
        <v>5</v>
      </c>
      <c r="B3" s="139" t="s">
        <v>0</v>
      </c>
      <c r="C3" s="72"/>
      <c r="D3" s="72"/>
      <c r="E3" s="72"/>
      <c r="F3" s="74" t="s">
        <v>6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</row>
    <row r="4" spans="1:243" ht="19.5" customHeight="1">
      <c r="A4" s="75" t="s">
        <v>69</v>
      </c>
      <c r="B4" s="75"/>
      <c r="C4" s="75"/>
      <c r="D4" s="77" t="s">
        <v>70</v>
      </c>
      <c r="E4" s="78" t="s">
        <v>323</v>
      </c>
      <c r="F4" s="76" t="s">
        <v>74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</row>
    <row r="5" spans="1:243" ht="19.5" customHeight="1">
      <c r="A5" s="79" t="s">
        <v>79</v>
      </c>
      <c r="B5" s="80" t="s">
        <v>80</v>
      </c>
      <c r="C5" s="80" t="s">
        <v>81</v>
      </c>
      <c r="D5" s="77"/>
      <c r="E5" s="78"/>
      <c r="F5" s="76"/>
      <c r="G5" s="99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</row>
    <row r="6" spans="1:243" ht="19.5" customHeight="1">
      <c r="A6" s="81"/>
      <c r="B6" s="81"/>
      <c r="C6" s="81"/>
      <c r="D6" s="81"/>
      <c r="E6" s="81"/>
      <c r="F6" s="82"/>
      <c r="G6" s="99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</row>
    <row r="7" spans="1:243" ht="19.5" customHeight="1">
      <c r="A7" s="83"/>
      <c r="B7" s="83"/>
      <c r="C7" s="83"/>
      <c r="D7" s="84"/>
      <c r="E7" s="84"/>
      <c r="F7" s="85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</row>
    <row r="8" spans="1:243" ht="19.5" customHeight="1">
      <c r="A8" s="86"/>
      <c r="B8" s="86"/>
      <c r="C8" s="86"/>
      <c r="D8" s="87"/>
      <c r="E8" s="87"/>
      <c r="F8" s="87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</row>
    <row r="9" spans="1:243" ht="19.5" customHeight="1">
      <c r="A9" s="86"/>
      <c r="B9" s="86"/>
      <c r="C9" s="86"/>
      <c r="D9" s="86"/>
      <c r="E9" s="86"/>
      <c r="F9" s="87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</row>
    <row r="10" spans="1:243" ht="19.5" customHeight="1">
      <c r="A10" s="86"/>
      <c r="B10" s="86"/>
      <c r="C10" s="86"/>
      <c r="D10" s="87"/>
      <c r="E10" s="87"/>
      <c r="F10" s="87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</row>
    <row r="11" spans="1:243" ht="19.5" customHeight="1">
      <c r="A11" s="86"/>
      <c r="B11" s="86"/>
      <c r="C11" s="86"/>
      <c r="D11" s="87"/>
      <c r="E11" s="87" t="s">
        <v>22</v>
      </c>
      <c r="F11" s="87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</row>
    <row r="12" spans="1:243" ht="19.5" customHeight="1">
      <c r="A12" s="86"/>
      <c r="B12" s="86"/>
      <c r="C12" s="86"/>
      <c r="D12" s="86"/>
      <c r="E12" s="86"/>
      <c r="F12" s="87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</row>
    <row r="13" spans="1:243" ht="19.5" customHeight="1">
      <c r="A13" s="86"/>
      <c r="B13" s="86"/>
      <c r="C13" s="86"/>
      <c r="D13" s="87"/>
      <c r="E13" s="87"/>
      <c r="F13" s="87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</row>
    <row r="14" spans="1:243" ht="19.5" customHeight="1">
      <c r="A14" s="88"/>
      <c r="B14" s="86"/>
      <c r="C14" s="86"/>
      <c r="D14" s="87"/>
      <c r="E14" s="87" t="s">
        <v>324</v>
      </c>
      <c r="F14" s="87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</row>
    <row r="15" spans="1:243" ht="19.5" customHeight="1">
      <c r="A15" s="88"/>
      <c r="B15" s="88"/>
      <c r="C15" s="86"/>
      <c r="D15" s="86"/>
      <c r="E15" s="88"/>
      <c r="F15" s="87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</row>
    <row r="16" spans="1:243" ht="19.5" customHeight="1">
      <c r="A16" s="88"/>
      <c r="B16" s="88"/>
      <c r="C16" s="86"/>
      <c r="D16" s="87"/>
      <c r="E16" s="87"/>
      <c r="F16" s="87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</row>
    <row r="17" spans="1:243" ht="19.5" customHeight="1">
      <c r="A17" s="89"/>
      <c r="B17" s="90"/>
      <c r="C17" s="89"/>
      <c r="D17" s="91"/>
      <c r="E17" s="91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</row>
    <row r="18" spans="1:243" ht="19.5" customHeight="1">
      <c r="A18" s="89"/>
      <c r="B18" s="90"/>
      <c r="C18" s="90"/>
      <c r="D18" s="90"/>
      <c r="E18" s="90"/>
      <c r="F18" s="91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</row>
    <row r="19" spans="1:243" ht="19.5" customHeight="1">
      <c r="A19" s="90"/>
      <c r="B19" s="90"/>
      <c r="C19" s="90"/>
      <c r="D19" s="91"/>
      <c r="E19" s="91"/>
      <c r="F19" s="91"/>
      <c r="G19" s="90"/>
      <c r="H19" s="89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</row>
    <row r="20" spans="1:243" ht="19.5" customHeight="1">
      <c r="A20" s="90"/>
      <c r="B20" s="90"/>
      <c r="C20" s="90"/>
      <c r="D20" s="91"/>
      <c r="E20" s="91"/>
      <c r="F20" s="9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</row>
    <row r="21" spans="1:243" ht="19.5" customHeight="1">
      <c r="A21" s="90"/>
      <c r="B21" s="90"/>
      <c r="C21" s="90"/>
      <c r="D21" s="90"/>
      <c r="E21" s="90"/>
      <c r="F21" s="91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</row>
    <row r="22" spans="1:243" ht="19.5" customHeight="1">
      <c r="A22" s="90"/>
      <c r="B22" s="90"/>
      <c r="C22" s="90"/>
      <c r="D22" s="91"/>
      <c r="E22" s="91"/>
      <c r="F22" s="9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</row>
    <row r="23" spans="1:243" ht="19.5" customHeight="1">
      <c r="A23" s="90"/>
      <c r="B23" s="90"/>
      <c r="C23" s="90"/>
      <c r="D23" s="91"/>
      <c r="E23" s="91"/>
      <c r="F23" s="9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</row>
    <row r="24" spans="1:243" ht="19.5" customHeight="1">
      <c r="A24" s="90"/>
      <c r="B24" s="90"/>
      <c r="C24" s="90"/>
      <c r="D24" s="90"/>
      <c r="E24" s="90"/>
      <c r="F24" s="91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</row>
    <row r="25" spans="1:243" ht="19.5" customHeight="1">
      <c r="A25" s="90"/>
      <c r="B25" s="90"/>
      <c r="C25" s="90"/>
      <c r="D25" s="91"/>
      <c r="E25" s="91"/>
      <c r="F25" s="91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</row>
    <row r="26" spans="1:243" ht="19.5" customHeight="1">
      <c r="A26" s="90"/>
      <c r="B26" s="90"/>
      <c r="C26" s="90"/>
      <c r="D26" s="91"/>
      <c r="E26" s="91"/>
      <c r="F26" s="91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</row>
    <row r="27" spans="1:243" ht="19.5" customHeight="1">
      <c r="A27" s="90"/>
      <c r="B27" s="90"/>
      <c r="C27" s="90"/>
      <c r="D27" s="90"/>
      <c r="E27" s="90"/>
      <c r="F27" s="91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</row>
    <row r="28" spans="1:243" ht="19.5" customHeight="1">
      <c r="A28" s="90"/>
      <c r="B28" s="90"/>
      <c r="C28" s="90"/>
      <c r="D28" s="91"/>
      <c r="E28" s="91"/>
      <c r="F28" s="91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</row>
    <row r="29" spans="1:243" ht="19.5" customHeight="1">
      <c r="A29" s="90"/>
      <c r="B29" s="90"/>
      <c r="C29" s="90"/>
      <c r="D29" s="91"/>
      <c r="E29" s="91"/>
      <c r="F29" s="91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</row>
    <row r="30" spans="1:243" ht="19.5" customHeight="1">
      <c r="A30" s="90"/>
      <c r="B30" s="90"/>
      <c r="C30" s="90"/>
      <c r="D30" s="90"/>
      <c r="E30" s="90"/>
      <c r="F30" s="91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</row>
    <row r="31" spans="1:243" ht="19.5" customHeight="1">
      <c r="A31" s="90"/>
      <c r="B31" s="90"/>
      <c r="C31" s="90"/>
      <c r="D31" s="90"/>
      <c r="E31" s="92"/>
      <c r="F31" s="91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</row>
    <row r="32" spans="1:243" ht="19.5" customHeight="1">
      <c r="A32" s="90"/>
      <c r="B32" s="90"/>
      <c r="C32" s="90"/>
      <c r="D32" s="90"/>
      <c r="E32" s="92"/>
      <c r="F32" s="91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</row>
    <row r="33" spans="1:243" ht="19.5" customHeight="1">
      <c r="A33" s="90"/>
      <c r="B33" s="90"/>
      <c r="C33" s="90"/>
      <c r="D33" s="90"/>
      <c r="E33" s="90"/>
      <c r="F33" s="91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</row>
    <row r="34" spans="1:243" ht="19.5" customHeight="1">
      <c r="A34" s="90"/>
      <c r="B34" s="90"/>
      <c r="C34" s="90"/>
      <c r="D34" s="90"/>
      <c r="E34" s="93"/>
      <c r="F34" s="91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</row>
    <row r="35" spans="1:243" ht="19.5" customHeight="1">
      <c r="A35" s="94"/>
      <c r="B35" s="94"/>
      <c r="C35" s="94"/>
      <c r="D35" s="94"/>
      <c r="E35" s="95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</row>
    <row r="36" spans="1:243" ht="19.5" customHeight="1">
      <c r="A36" s="96"/>
      <c r="B36" s="96"/>
      <c r="C36" s="96"/>
      <c r="D36" s="96"/>
      <c r="E36" s="96"/>
      <c r="F36" s="97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</row>
    <row r="37" spans="1:243" ht="19.5" customHeight="1">
      <c r="A37" s="94"/>
      <c r="B37" s="94"/>
      <c r="C37" s="94"/>
      <c r="D37" s="94"/>
      <c r="E37" s="94"/>
      <c r="F37" s="97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</row>
    <row r="38" spans="1:243" ht="19.5" customHeight="1">
      <c r="A38" s="98"/>
      <c r="B38" s="98"/>
      <c r="C38" s="98"/>
      <c r="D38" s="98"/>
      <c r="E38" s="98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</row>
    <row r="39" spans="1:243" ht="19.5" customHeight="1">
      <c r="A39" s="98"/>
      <c r="B39" s="98"/>
      <c r="C39" s="98"/>
      <c r="D39" s="98"/>
      <c r="E39" s="98"/>
      <c r="F39" s="97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</row>
    <row r="40" spans="1:243" ht="19.5" customHeight="1">
      <c r="A40" s="98"/>
      <c r="B40" s="98"/>
      <c r="C40" s="98"/>
      <c r="D40" s="98"/>
      <c r="E40" s="98"/>
      <c r="F40" s="97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</row>
    <row r="41" spans="1:243" ht="19.5" customHeight="1">
      <c r="A41" s="98"/>
      <c r="B41" s="98"/>
      <c r="C41" s="98"/>
      <c r="D41" s="98"/>
      <c r="E41" s="98"/>
      <c r="F41" s="97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</row>
    <row r="42" spans="1:243" ht="19.5" customHeight="1">
      <c r="A42" s="98"/>
      <c r="B42" s="98"/>
      <c r="C42" s="98"/>
      <c r="D42" s="98"/>
      <c r="E42" s="98"/>
      <c r="F42" s="97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</row>
    <row r="43" spans="1:243" ht="19.5" customHeight="1">
      <c r="A43" s="98"/>
      <c r="B43" s="98"/>
      <c r="C43" s="98"/>
      <c r="D43" s="98"/>
      <c r="E43" s="98"/>
      <c r="F43" s="97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</row>
    <row r="44" spans="1:243" ht="19.5" customHeight="1">
      <c r="A44" s="98"/>
      <c r="B44" s="98"/>
      <c r="C44" s="98"/>
      <c r="D44" s="98"/>
      <c r="E44" s="98"/>
      <c r="F44" s="97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</row>
    <row r="45" spans="1:243" ht="19.5" customHeight="1">
      <c r="A45" s="98"/>
      <c r="B45" s="98"/>
      <c r="C45" s="98"/>
      <c r="D45" s="98"/>
      <c r="E45" s="98"/>
      <c r="F45" s="97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</row>
    <row r="46" spans="1:243" ht="19.5" customHeight="1">
      <c r="A46" s="98"/>
      <c r="B46" s="98"/>
      <c r="C46" s="98"/>
      <c r="D46" s="98"/>
      <c r="E46" s="98"/>
      <c r="F46" s="97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</row>
    <row r="47" spans="1:243" ht="19.5" customHeight="1">
      <c r="A47" s="98"/>
      <c r="B47" s="98"/>
      <c r="C47" s="98"/>
      <c r="D47" s="98"/>
      <c r="E47" s="98"/>
      <c r="F47" s="97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壤塘县城乡居民养老保险事业管理局</cp:lastModifiedBy>
  <dcterms:created xsi:type="dcterms:W3CDTF">2020-01-11T08:43:48Z</dcterms:created>
  <dcterms:modified xsi:type="dcterms:W3CDTF">2020-01-14T03:29:48Z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