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0.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86" windowHeight="12529" activeTab="0" tabRatio="600"/>
  </bookViews>
  <sheets>
    <sheet name="Sheet2" sheetId="10" r:id="rId1"/>
  </sheets>
  <definedNames>
    <definedName name="_xlnm.Print_Titles" localSheetId="0">'Sheet2'!$3:$3</definedName>
  </definedNames>
  <calcPr calcId="144525"/>
</workbook>
</file>

<file path=xl/sharedStrings.xml><?xml version="1.0" encoding="utf-8"?>
<sst xmlns="http://schemas.openxmlformats.org/spreadsheetml/2006/main" count="253" uniqueCount="172">
  <si>
    <t>附件2</t>
  </si>
  <si>
    <t>壤塘县教育局2024年度部门整体支出绩效评价指标体系表</t>
  </si>
  <si>
    <t>一级指标</t>
  </si>
  <si>
    <t>二级指标</t>
  </si>
  <si>
    <t>三级指标</t>
  </si>
  <si>
    <t>分值</t>
  </si>
  <si>
    <t>指标解释</t>
  </si>
  <si>
    <t>评分标准</t>
  </si>
  <si>
    <t>得分说明</t>
  </si>
  <si>
    <t>自评得分</t>
  </si>
  <si>
    <t>（10分）
预算管理</t>
  </si>
  <si>
    <t>预算编制（5分）</t>
  </si>
  <si>
    <t>预算安排准确性</t>
  </si>
  <si>
    <t>反映部门（单位）年初预算安排的准确性</t>
  </si>
  <si>
    <t>指标得分=（预算资金总来源-中期评估调整取消资金-预算结余注销资金）/预算资金总来源*指标分值，预算资金总来源是指年初预算与执行中追加预算（不含当年中央、省专款）总和。</t>
  </si>
  <si>
    <t>=(7588.2-1095.55-2167.72)/7588.2*5</t>
  </si>
  <si>
    <t>执行进度（5分）</t>
  </si>
  <si>
    <t>部门总体执行进度</t>
  </si>
  <si>
    <t>部门（单位）按要求严格预算管理</t>
  </si>
  <si>
    <t>部门总体执行进度达96%以上，不扣分；达92%以上，按80%打分；达88%以上，按60%打分；未达到88%，不得分。
部门总体执行进度=财政拨款执行数÷财政拨款调整预算数，财政拨款包括当年一般公共预算财政拨款数和政府性基金预算财政拨款数、上年结转一般公共预算财政拨款数和政府性基金预算财政拨款数以及通过收回的存量资金再安排的预算数。调整预算数不包括年终时已进入政府采购程序的项目和跨年度执行的基建项目。</t>
  </si>
  <si>
    <t>（10分）
目标管理</t>
  </si>
  <si>
    <t>绩效目标（10分）</t>
  </si>
  <si>
    <t>目标填报</t>
  </si>
  <si>
    <t>考核部门是否按要求编制专项资金、部门专项类项目绩效目标</t>
  </si>
  <si>
    <t>应编制绩效目标的专项类项目、专项资金未按要求申报绩效目标，发现1个项目扣0.5分；填报内容不规范，发现1处扣0.5分。直至扣完</t>
  </si>
  <si>
    <t>项目均通过主管部门审核入库</t>
  </si>
  <si>
    <t>目标量化</t>
  </si>
  <si>
    <t>考核部门申报绩效目标的量化程度</t>
  </si>
  <si>
    <t>专项类项目、专项资金设定的产出指标均应量化，效果指标中应至少50%以上量化指标。发现1个项目未达到要求扣0.5分，直至扣完。</t>
  </si>
  <si>
    <t>专项类项目、专项资金设定的产出指标均应量化，效果指标中均应至少50%以上量化指标、项目均通过主管部门审核入库</t>
  </si>
  <si>
    <t>目标匹配</t>
  </si>
  <si>
    <t>考核部门申报的绩效目标是否与部门职能职责相关</t>
  </si>
  <si>
    <t>专项类项目、专项资金设定的绩效目标与部门职能职责不一致的，发现一个项目扣1分，直至扣完。</t>
  </si>
  <si>
    <t>专项类项目、专项资金设定的绩效目标与部门职能职责一致、项目均通过主管部门审核入库</t>
  </si>
  <si>
    <t>（10分）
部门管理</t>
  </si>
  <si>
    <t>基础管理（4分）</t>
  </si>
  <si>
    <t>管理制度健全性</t>
  </si>
  <si>
    <t>部门（单位）为加强预算管理、推进厉行节约、规范财务行为而制定的管理制度是否健全完整</t>
  </si>
  <si>
    <t>是否已制定或具有预算资金管理办法、厉行节约管理措施、内部财务管理制度、会计核算制度等管理制度；相关管理制度是否合法、合规、完整；相关管理制度是否得到有效执行。定性评价。</t>
  </si>
  <si>
    <t>本年度营养餐管理进行检查有需要修改的地方</t>
  </si>
  <si>
    <t>资金使用合规性</t>
  </si>
  <si>
    <t>部门（单位）使用预算资金是否符合相关的预算财务管理制度的规定</t>
  </si>
  <si>
    <t>是否符合国家财经法规和财务管理制度规定以及有关专项资金管理办法的规定；资金的拨付是否有完整的审批程序和手续；项目的重大开支是否经过评估论证；是否符合部门预算批复的用途；是否存在截留、挤占、挪用、虚列支出等情况。发现一个问题点扣0.25分。</t>
  </si>
  <si>
    <t>部门（单位）使用预算资金符合相关的预算财务管理制度的规定</t>
  </si>
  <si>
    <t>财务监控有效性</t>
  </si>
  <si>
    <t>考察部门是否对部门内部、各所属单位，专项资金分配的区（市）县或项目实施主体进行工作监督和定期考核。</t>
  </si>
  <si>
    <t>对部门内部、下属单位、分配的专项资金①制定明确的财务监控监督措施，得1分；②监控、监督措施执行有效，得1分。</t>
  </si>
  <si>
    <t>本单位制定了的财务监控监督措施，但是监控、监督措施执行方面需要提升。</t>
  </si>
  <si>
    <t>行政成本（1分）</t>
  </si>
  <si>
    <t>“三公”经费控制</t>
  </si>
  <si>
    <t>当年“三公”经费预算与当年决算比，反映“三公”经费控制情况</t>
  </si>
  <si>
    <t>部门“三公”经费决算数一项超预算扣0.5分，两项扣1分。</t>
  </si>
  <si>
    <t>接待费超预算=（9.26-9.1）/9.1=1.76%</t>
  </si>
  <si>
    <t>政府采购（1分）</t>
  </si>
  <si>
    <t>采购规范性</t>
  </si>
  <si>
    <t>考察政府采购项目 的采购程序、 采购方式的规范性</t>
  </si>
  <si>
    <t>采购方式、程序中每一点不规范，扣 0. 5 分，直至扣完。</t>
  </si>
  <si>
    <t>各项目政府采购合规</t>
  </si>
  <si>
    <t>资产管理（2分）</t>
  </si>
  <si>
    <t>固定资产在用率</t>
  </si>
  <si>
    <t>部门实际在用固定资产总额与所有固定资产总额的比率， 用以反映和考核部门固定资产使用效率及程度。</t>
  </si>
  <si>
    <t>固定资产在用率=（实际在用固定资产总额/所有固定资产总额）×100%。 固定资产在用率达到 95%以上得满分。 相较95%，每降低 5个百分点扣1分，直至扣完。</t>
  </si>
  <si>
    <t>=1250.05/1250.05*100%</t>
  </si>
  <si>
    <t>信息公开（2分）</t>
  </si>
  <si>
    <t>信息公开</t>
  </si>
  <si>
    <t>除涉密单位和信息外，考核部门（单位）是否按财政要求及时完成预算、决算、绩效等信息公开工作</t>
  </si>
  <si>
    <t>一项公开工作未完成的扣1分，直至扣完。</t>
  </si>
  <si>
    <t>按时公开预算、决算、绩效</t>
  </si>
  <si>
    <t>（70分）
履职效能</t>
  </si>
  <si>
    <t>重点任务：各类招生报名及考试工作</t>
  </si>
  <si>
    <t>任务完成率</t>
  </si>
  <si>
    <t>得分=分值×实际完成任务量/绩效目标设定任务量×100%。实际完成任务量大于绩效目标设定任务量得满分。</t>
  </si>
  <si>
    <t>1.履职效能指标设定，由部门根据职能职责、年度工作计划等梳理年度重点工作任务。各项重点任务分值，由部门根据任务重要性在总权重分值（70分）中分配。
2.重点任务指标设定，应根据相关重点任务实际情况，设置具体三级指标。其中，任务完成率和满意度指标是共性指标，每一项重点任务均应设定，共性指标分值应占该重点任务重分值的40%（任务完成率和满意度指标各占20%，如该重点任务不适合做满意度调查，可不设满意度指标，满意度分值合并到任务完成率指标）。关键绩效指标为个性指标，根据具体任务实际确定，每项重点任务至少设定2个关键业绩指标，量化指标不少于1个，个性指标分值应占该重点任务重分值的60%，由部门按指标重要性进行分配。</t>
  </si>
  <si>
    <t>圆满完成2024年度各类招生考试工作任务</t>
  </si>
  <si>
    <t>服务对象(受益)对象满意度</t>
  </si>
  <si>
    <t>根据满意度调查评分</t>
  </si>
  <si>
    <t>服务至上，学生家长满意度100%</t>
  </si>
  <si>
    <t>时效指标</t>
  </si>
  <si>
    <t>开展的工作时间是否符合规定要求</t>
  </si>
  <si>
    <t>在规定时间按时完成</t>
  </si>
  <si>
    <t>数量指标</t>
  </si>
  <si>
    <t>参加招生考试报名人数</t>
  </si>
  <si>
    <t>招生考试报名做到应报尽报</t>
  </si>
  <si>
    <t>重点任务：教师招聘。</t>
  </si>
  <si>
    <t>全部完成目标任务 公开考核招聘教师10人，公开考试招聘教师53人，接收公费师范生3人，共计66人。</t>
  </si>
  <si>
    <t>对招聘过程及结果非常满意，满意度100%。</t>
  </si>
  <si>
    <t>目标任务是否在规定时间内完成</t>
  </si>
  <si>
    <t>按目标任务在规定时间内全部完成</t>
  </si>
  <si>
    <t>招聘数量是否符计划需求</t>
  </si>
  <si>
    <t>按目标任务顺利完成招聘工作</t>
  </si>
  <si>
    <t>重点任务：师德师风建设及考核。</t>
  </si>
  <si>
    <t>全部完成目标任务 在壤塘县公安局的协同下，共查询教职员工违法、犯罪信息筛查1094位人员，做到应查尽查、不漏一人，确保了教师队伍的纯洁性，同时顺利完成了全县教师师德师风考核工作。</t>
  </si>
  <si>
    <t>考核对象对考核过程及结果非常满意，满意度100%。</t>
  </si>
  <si>
    <t>在规定的时间内按时完成</t>
  </si>
  <si>
    <t>查询教职员工人数</t>
  </si>
  <si>
    <t>做到应查尽查、应考核全部考核，不漏一人</t>
  </si>
  <si>
    <t>重点任务：国家、省、州、县下达教师培训工作</t>
  </si>
  <si>
    <t>圆满完成2024年度国家、省、州、县下达的培训遴选、督促、培训目标任务</t>
  </si>
  <si>
    <t>根据服务对象满意度调查评分</t>
  </si>
  <si>
    <t>服务至上，参加培训人员满意度95%。</t>
  </si>
  <si>
    <t>培训工作是否符合培训时间要求</t>
  </si>
  <si>
    <t>2024年度按时完成。</t>
  </si>
  <si>
    <t>培训教师人数</t>
  </si>
  <si>
    <t>根据目标任务，完成了上级下达计划目标培训人数</t>
  </si>
  <si>
    <t>重点任务：全县语言文字宣传、培训、测试工作</t>
  </si>
  <si>
    <t>完成2024年度州语委办下达的第27届推广普通话宣传、中华经典诵写讲演系列活动、公务人员普通话的掌握培训测试等工作任务。</t>
  </si>
  <si>
    <t>推广宣传、中华经典诵写讲演系列活动、公务人员普通话的培训、测试满意度93%。</t>
  </si>
  <si>
    <t>各项工作按时完成。</t>
  </si>
  <si>
    <t>开展培训次数</t>
  </si>
  <si>
    <t>根据目标任务，完成了上级下达宣传、各项活动及培训测试任务。</t>
  </si>
  <si>
    <t>重点任务：“9+3”、“6+3”管理人员生活补助及在浙江就读职业院校困难大学生生活补助支付工作</t>
  </si>
  <si>
    <t>圆满完成2024年度职教资金支付工作任务</t>
  </si>
  <si>
    <t>管理老师学生家长满意度100%</t>
  </si>
  <si>
    <t>是否在规定时间内完成资金支付工作</t>
  </si>
  <si>
    <t>在规定时间按时完成各类支付</t>
  </si>
  <si>
    <t>可持续影响</t>
  </si>
  <si>
    <t>管理教师及干部工作态度，受资助学生的发展情况</t>
  </si>
  <si>
    <t>提升管理教师及干部工作积极性，稳定受助学生继续完成大学学业</t>
  </si>
  <si>
    <t>重点任务：压紧压实属地属事和主体责任，切实开展校园安全工作</t>
  </si>
  <si>
    <t>任务完成率100% ，开展校园安全工作。</t>
  </si>
  <si>
    <t>服务对象满意度100%</t>
  </si>
  <si>
    <t>2024年度是否开展了安全生产工作</t>
  </si>
  <si>
    <t>2024年度开展了一系列安全生产工作，</t>
  </si>
  <si>
    <t>开展安全生产、宣传工作次数</t>
  </si>
  <si>
    <t>扎实开展各类常规安全隐患排查检查近42，，共发现风险隐患问题97项，均已整改完毕；安全基础设施建设再上台阶，基本完成安防建设6个100%任务，完成12所学校学生食堂智能化建设，“明厨亮灶”覆盖率达100％；应急能力不断提升，应急预案不断完善，先后组织各类应急演练共计31次8225人，应急意识得到增强，应急能力得到提升；月按时完成规定上报的工作开展情况、进展情况、统计报表、总结报告等近20项（如防溺水、防震减灾、防汛抗旱、消防安全、食品安全、扫黑除恶、校园稳定等）等工作；每年9月，认真开展食品安全宣传活动。</t>
  </si>
  <si>
    <t>宣传安全生产工作产生的影响</t>
  </si>
  <si>
    <t>进一步完善了相关制度，建立完善了“三清单一制度一书”、人大代表政协委员学校安全护航员制度；深入开展以“开学安全第一课”为主要内容的防灾减灾救灾宣传教育活动；认真开展“消防安全教育暑期专项行动”活动；常态化抓紧抓实森林草原防灭火工作；根据《壤塘县打击整治侵害未成年人违法犯罪专项行动方案》文件精神，结合教育系统实际，及时制定了专项整治工作方案。</t>
  </si>
  <si>
    <t>重点任务：资金拨付工作、预算、决算工作。</t>
  </si>
  <si>
    <t>任务完成率100%</t>
  </si>
  <si>
    <t>2024年度资金拨付是否及时</t>
  </si>
  <si>
    <t>本年度资金拨付及时申请计划报送财政，无拖拉情况。</t>
  </si>
  <si>
    <t>质量指标</t>
  </si>
  <si>
    <t>资金申请拨付完成率</t>
  </si>
  <si>
    <t>资金申请拨付完成率100%</t>
  </si>
  <si>
    <t>重点任务：全县教育系统各类项目工作</t>
  </si>
  <si>
    <t>根据实际拨付情况评分</t>
  </si>
  <si>
    <t>项目资金拨付率50%</t>
  </si>
  <si>
    <t>根据项目验收情况评分</t>
  </si>
  <si>
    <t>项目质量合格率100%</t>
  </si>
  <si>
    <t>重点任务：义务教育均衡发展补助资金-薄弱环节改善网络设备采购项目</t>
  </si>
  <si>
    <t>完成义务教育均衡发展补助资金-薄弱环节改善网络设备采购项目采购、安装、验收、支付。</t>
  </si>
  <si>
    <t>收益学校教师、学生满意度95%。</t>
  </si>
  <si>
    <t>按照各项工作完成时间。</t>
  </si>
  <si>
    <t>采购方式、验收质量。</t>
  </si>
  <si>
    <t>政府采购率100%，验收合格率100%。</t>
  </si>
  <si>
    <t>重点任务：教育教学教研任务的评价和奖励</t>
  </si>
  <si>
    <t>完成2024年度教学目标任务</t>
  </si>
  <si>
    <t>服务对象(受益)对象满意度≥95%</t>
  </si>
  <si>
    <t>各项工作完成时间</t>
  </si>
  <si>
    <t>完成宣传数量</t>
  </si>
  <si>
    <t>根据目标任务，完成了上级下达宣传、各项活动及教学测试任务。</t>
  </si>
  <si>
    <t>重点任务：2024年度后勤管理服务中心主要完成“校园餐”学生食堂食品的采购、招标、配送服务，以及义务教育阶段学生作业本费采购项目及配送服务；学校后勤人员意外保险及学生无过失险的购买工作。完成对教育系统针对“校园餐”专项整治中自查问题的整改工作，每月对学校“校园餐”工作的检查工作，以及“校园餐”工作的食材市场询价工作，对供应商配送的食材从源头上进行全面监督工作。完成营养改善计划系统填报工作。</t>
  </si>
  <si>
    <t>校园餐专项资金及作业本费以及后勤人员意外保险和学生无过失险完成100%。</t>
  </si>
  <si>
    <t>学生、后勤人员满意度95%以上</t>
  </si>
  <si>
    <t>覆盖学校14所</t>
  </si>
  <si>
    <t>14所</t>
  </si>
  <si>
    <t>覆盖学生约20168人次</t>
  </si>
  <si>
    <t>20168人次</t>
  </si>
  <si>
    <t>重点任务：党建工作、意识形态、综合协调各股室的工作、会议安排等。</t>
  </si>
  <si>
    <t>完成任务量100%</t>
  </si>
  <si>
    <t>党建工作、意识形态工作完成情况</t>
  </si>
  <si>
    <t>党建工作、意识形态工作等相关工作完成较好。</t>
  </si>
  <si>
    <t>会议安排情况、日常机关事务处理工作完成情况、全县教育系统事件、文件汇总工作完成情况</t>
  </si>
  <si>
    <t>综合协调办理局机关政务、事务工作；负责各类文件、信函的收发、传阅、批办等管理工作；负责局机关信息工程建设和政务公开工作；负责全县学校重大突发事件、重大问题的及时请示汇报工作；负责年度县教育综合报表和年度计划、总结及各种教育信息的收集、整理和上报工作；负责依法受理教师、学生申诉、学校各种法律纠纷，负责接待、处理群众来访工作;负责机关的接待工作。</t>
  </si>
  <si>
    <t>重点任务：德育工作开展和中小学法制工作、学生疾控病防治、全校体育工作、民族团结工作。</t>
  </si>
  <si>
    <t>完成任务量100%。</t>
  </si>
  <si>
    <t>服务对象(受益)对象满意度≥95%。</t>
  </si>
  <si>
    <t>工作完成时间</t>
  </si>
  <si>
    <t>按时完成上级分配的各项任务。</t>
  </si>
  <si>
    <t>开展活动次数</t>
  </si>
  <si>
    <t>开展100余次主题教育活动、组织200多名学生到浙江进行交流学习、圆满完成390名学生体育学业水平考试。</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</si>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</sst>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_ "/>
    <numFmt numFmtId="177" formatCode="0%"/>
    <numFmt numFmtId="178" formatCode="_ ￥* #,##0_ ;_ ￥* -#,##0_ ;_ ￥* &quot;-&quot;_ ;_ @_ "/>
    <numFmt numFmtId="179" formatCode="_ &quot;¥&quot;* #,##0.00_ ;_ &quot;¥&quot;* \-#,##0.00_ ;_ &quot;¥&quot;* &quot;-&quot;??_ ;_ @_ "/>
    <numFmt numFmtId="180" formatCode="_ * #,##0_ ;_ * -#,##0_ ;_ * &quot;-&quot;_ ;_ @_ "/>
    <numFmt numFmtId="181" formatCode="_ * #,##0.00_ ;_ * -#,##0.00_ ;_ * &quot;-&quot;??_ ;_ @_ "/>
    <numFmt numFmtId="182" formatCode="_ &quot;¥&quot;* #,##0.00_ ;_ &quot;¥&quot;* \-#,##0.00_ ;_ &quot;¥&quot;* &quot;-&quot;??_ ;_ @_ "/>
    <numFmt numFmtId="183" formatCode="_ &quot;¥&quot;* #,##0_ ;_ &quot;¥&quot;* \-#,##0_ ;_ &quot;¥&quot;* &quot;-&quot;_ ;_ @_ "/>
    <numFmt numFmtId="184" formatCode="_ * #,##0_ ;_ * -#,##0_ ;_ * &quot;-&quot;_ ;_ @_ "/>
  </numFmts>
  <fonts count="47" x14ac:knownFonts="47">
    <font>
      <sz val="11.0"/>
      <color rgb="FF000000"/>
      <name val="宋体"/>
      <charset val="134"/>
    </font>
    <font>
      <sz val="11.0"/>
      <name val="宋体"/>
      <charset val="134"/>
    </font>
    <font>
      <sz val="16.0"/>
      <name val="宋体"/>
      <charset val="134"/>
    </font>
    <font>
      <sz val="11.0"/>
      <name val="宋体"/>
      <charset val="134"/>
      <b/>
    </font>
    <font>
      <sz val="20.0"/>
      <name val="方正小标宋_GBK"/>
      <charset val="134"/>
    </font>
    <font>
      <sz val="9.0"/>
      <name val="宋体"/>
      <charset val="134"/>
      <b/>
    </font>
    <font>
      <sz val="12.0"/>
      <name val="宋体"/>
      <charset val="134"/>
      <b/>
    </font>
    <font>
      <sz val="9.0"/>
      <name val="宋体"/>
      <charset val="134"/>
    </font>
    <font>
      <sz val="12.0"/>
      <name val="宋体"/>
      <charset val="134"/>
    </font>
    <font>
      <sz val="11.0"/>
      <color rgb="FF3F3F76"/>
      <name val="宋体"/>
      <charset val="134"/>
    </font>
    <font>
      <sz val="11.0"/>
      <color rgb="FF9C0006"/>
      <name val="宋体"/>
      <charset val="134"/>
    </font>
    <font>
      <sz val="11.0"/>
      <color rgb="FFFFFFFF"/>
      <name val="宋体"/>
      <charset val="134"/>
    </font>
    <font>
      <sz val="11.0"/>
      <color rgb="FF0000FF"/>
      <name val="宋体"/>
      <charset val="134"/>
      <u val="single"/>
    </font>
    <font>
      <sz val="11.0"/>
      <color rgb="FF800080"/>
      <name val="宋体"/>
      <charset val="134"/>
      <u val="single"/>
    </font>
    <font>
      <sz val="11.0"/>
      <color rgb="FF1F497D"/>
      <name val="宋体"/>
      <charset val="134"/>
      <b/>
    </font>
    <font>
      <sz val="11.0"/>
      <color rgb="FFFF0000"/>
      <name val="宋体"/>
      <charset val="134"/>
    </font>
    <font>
      <sz val="18.0"/>
      <color rgb="FF1F497D"/>
      <name val="宋体"/>
      <charset val="134"/>
      <b/>
    </font>
    <font>
      <sz val="11.0"/>
      <color rgb="FF7F7F7F"/>
      <name val="宋体"/>
      <charset val="134"/>
      <i/>
    </font>
    <font>
      <sz val="15.0"/>
      <color rgb="FF1F497D"/>
      <name val="宋体"/>
      <charset val="134"/>
      <b/>
    </font>
    <font>
      <sz val="13.0"/>
      <color rgb="FF1F497D"/>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6500"/>
      <name val="宋体"/>
      <charset val="134"/>
    </font>
    <font>
      <sz val="12.0"/>
      <color rgb="FF00000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9.0"/>
      <color rgb="FF000000"/>
      <name val="宋体"/>
      <charset val="134"/>
    </font>
    <font>
      <sz val="11.0"/>
      <color rgb="FF000000"/>
      <name val="宋体"/>
      <charset val="134"/>
    </font>
  </fonts>
  <fills count="65">
    <fill>
      <patternFill patternType="none"/>
    </fill>
    <fill>
      <patternFill patternType="gray125"/>
    </fill>
    <fill>
      <patternFill patternType="none"/>
    </fill>
    <fill>
      <patternFill patternType="solid">
        <fgColor rgb="FFEAF1DD"/>
        <bgColor indexed="64"/>
      </patternFill>
    </fill>
    <fill>
      <patternFill patternType="solid">
        <fgColor rgb="FFFFCC99"/>
        <bgColor indexed="64"/>
      </patternFill>
    </fill>
    <fill>
      <patternFill patternType="solid">
        <fgColor rgb="FFD7E4BC"/>
        <bgColor indexed="64"/>
      </patternFill>
    </fill>
    <fill>
      <patternFill patternType="solid">
        <fgColor rgb="FFFFC7CE"/>
        <bgColor indexed="64"/>
      </patternFill>
    </fill>
    <fill>
      <patternFill patternType="solid">
        <fgColor rgb="FFC2D69A"/>
        <bgColor indexed="64"/>
      </patternFill>
    </fill>
    <fill>
      <patternFill patternType="solid">
        <fgColor rgb="FFFFFFCC"/>
        <bgColor indexed="64"/>
      </patternFill>
    </fill>
    <fill>
      <patternFill patternType="solid">
        <fgColor rgb="FFD99593"/>
        <bgColor indexed="64"/>
      </patternFill>
    </fill>
    <fill>
      <patternFill patternType="solid">
        <fgColor rgb="FF95B3D7"/>
        <bgColor indexed="64"/>
      </patternFill>
    </fill>
    <fill>
      <patternFill patternType="solid">
        <fgColor rgb="FFB2A1C7"/>
        <bgColor indexed="64"/>
      </patternFill>
    </fill>
    <fill>
      <patternFill patternType="solid">
        <fgColor rgb="FFF2F2F2"/>
        <bgColor indexed="64"/>
      </patternFill>
    </fill>
    <fill>
      <patternFill patternType="solid">
        <fgColor rgb="FFA5A5A5"/>
        <bgColor indexed="64"/>
      </patternFill>
    </fill>
    <fill>
      <patternFill patternType="solid">
        <fgColor rgb="FFFDE9D9"/>
        <bgColor indexed="64"/>
      </patternFill>
    </fill>
    <fill>
      <patternFill patternType="solid">
        <fgColor rgb="FFC0504D"/>
        <bgColor indexed="64"/>
      </patternFill>
    </fill>
    <fill>
      <patternFill patternType="solid">
        <fgColor rgb="FFC6EFCE"/>
        <bgColor indexed="64"/>
      </patternFill>
    </fill>
    <fill>
      <patternFill patternType="solid">
        <fgColor rgb="FFFFEB9C"/>
        <bgColor indexed="64"/>
      </patternFill>
    </fill>
    <fill>
      <patternFill patternType="solid">
        <fgColor rgb="FFDBEEF3"/>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F2DBDA"/>
        <bgColor indexed="64"/>
      </patternFill>
    </fill>
    <fill>
      <patternFill patternType="solid">
        <fgColor rgb="FFE5B8B7"/>
        <bgColor indexed="64"/>
      </patternFill>
    </fill>
    <fill>
      <patternFill patternType="solid">
        <fgColor rgb="FF9BBB59"/>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4BACC6"/>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CD5B4"/>
        <bgColor indexed="64"/>
      </patternFill>
    </fill>
    <fill>
      <patternFill patternType="solid">
        <fgColor rgb="FFFAC09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pplyAlignment="1">
      <alignment vertical="center"/>
    </xf>
    <xf numFmtId="0" fontId="8" applyFont="1" fillId="0" borderId="0" applyAlignment="1"/>
  </cellStyleXfs>
  <cellXfs count="133">
    <xf numFmtId="0" fontId="0" fillId="0" borderId="0" applyAlignment="1" xfId="0">
      <alignment vertical="center"/>
    </xf>
    <xf numFmtId="0" fontId="0" fillId="0" borderId="0" applyAlignment="1" xfId="0">
      <alignment vertical="center"/>
    </xf>
    <xf numFmtId="0" fontId="1" applyFont="1" fillId="0" borderId="0" applyAlignment="1" xfId="0">
      <alignment vertical="center"/>
    </xf>
    <xf numFmtId="0" fontId="1" applyFont="1" applyFill="1" fillId="0" borderId="0" applyAlignment="1" xfId="0">
      <alignment horizontal="center" vertical="center"/>
    </xf>
    <xf numFmtId="0" fontId="2" applyFont="1" applyFill="1" fillId="0" borderId="0" applyAlignment="1" xfId="0">
      <alignment vertical="center"/>
    </xf>
    <xf numFmtId="0" fontId="1" applyFont="1" applyFill="1" fillId="0" borderId="0" applyAlignment="1" xfId="0">
      <alignment vertical="center" wrapText="1"/>
    </xf>
    <xf numFmtId="176" applyNumberFormat="1" fontId="1" applyFont="1" applyFill="1" fillId="0" borderId="0" applyAlignment="1" xfId="0">
      <alignment horizontal="center" vertical="center"/>
    </xf>
    <xf numFmtId="0" fontId="3" applyFont="1" applyFill="1" fillId="0" borderId="0" applyAlignment="1" xfId="0">
      <alignment vertical="center"/>
    </xf>
    <xf numFmtId="0" fontId="4" applyFont="1" applyFill="1" fillId="0" borderId="0" applyAlignment="1" xfId="0">
      <alignment horizontal="center" vertical="center"/>
    </xf>
    <xf numFmtId="0" fontId="4" applyFont="1" applyFill="1" fillId="0" borderId="0" applyAlignment="1" xfId="0">
      <alignment horizontal="center" vertical="center" wrapText="1"/>
    </xf>
    <xf numFmtId="176" applyNumberFormat="1" fontId="4" applyFont="1" applyFill="1" fillId="0" borderId="0" applyAlignment="1" xfId="0">
      <alignment horizontal="center" vertical="center"/>
    </xf>
    <xf numFmtId="0" fontId="5" applyFont="1" applyFill="1" fillId="0" borderId="1" applyBorder="1" applyAlignment="1" xfId="0">
      <alignment horizontal="center" vertical="center" wrapText="1"/>
    </xf>
    <xf numFmtId="0" fontId="5" applyFont="1" applyFill="1" fillId="0" borderId="2" applyBorder="1" applyAlignment="1" xfId="0">
      <alignment horizontal="center" vertical="center"/>
    </xf>
    <xf numFmtId="176" applyNumberFormat="1" fontId="6" applyFont="1" applyFill="1" fillId="0" borderId="3" applyBorder="1" applyAlignment="1" xfId="1">
      <alignment horizontal="center" vertical="center"/>
    </xf>
    <xf numFmtId="0" fontId="7" applyFont="1" applyFill="1" fillId="0" borderId="4" applyBorder="1" applyAlignment="1" xfId="0">
      <alignment horizontal="center" vertical="center" wrapText="1" textRotation="255"/>
    </xf>
    <xf numFmtId="0" fontId="7" applyFont="1" applyFill="1" fillId="0" borderId="5" applyBorder="1" applyAlignment="1" xfId="0">
      <alignment horizontal="center" vertical="center"/>
    </xf>
    <xf numFmtId="0" fontId="7" applyFont="1" applyFill="1" fillId="0" borderId="6" applyBorder="1" applyAlignment="1" xfId="0">
      <alignment horizontal="left" vertical="center" wrapText="1"/>
    </xf>
    <xf numFmtId="0" fontId="7" applyFont="1" applyFill="1" fillId="0" borderId="7" applyBorder="1" applyAlignment="1" xfId="0">
      <alignment vertical="center" wrapText="1"/>
    </xf>
    <xf numFmtId="176" applyNumberFormat="1" fontId="8" applyFont="1" applyFill="1" fillId="0" borderId="8" applyBorder="1" applyAlignment="1" xfId="1">
      <alignment horizontal="center" vertical="center"/>
    </xf>
    <xf numFmtId="0" fontId="7" applyFont="1" applyFill="1" fillId="0" borderId="9" applyBorder="1" applyAlignment="1" xfId="0">
      <alignment horizontal="center" vertical="center" wrapText="1"/>
    </xf>
    <xf numFmtId="177" applyNumberFormat="1" fontId="7" applyFont="1" applyFill="1" fillId="0" borderId="10" applyBorder="1" applyAlignment="1" xfId="0">
      <alignment horizontal="left" vertical="center" wrapText="1"/>
    </xf>
    <xf numFmtId="0" fontId="7" applyFont="1" applyFill="1" fillId="0" borderId="11" applyBorder="1" applyAlignment="1" xfId="0">
      <alignment vertical="center"/>
    </xf>
    <xf numFmtId="0" fontId="8" applyFont="1" applyFill="1" fillId="0" borderId="12" applyBorder="1" applyAlignment="1" xfId="1">
      <alignment horizontal="center" vertical="center"/>
    </xf>
    <xf numFmtId="0" fontId="2" applyFont="1" applyFill="1" fillId="0" borderId="13" applyBorder="1" applyAlignment="1" xfId="0">
      <alignment horizontal="center" vertical="center"/>
    </xf>
    <xf numFmtId="0" fontId="0" fillId="0" borderId="0" applyAlignment="1" xfId="0">
      <alignment vertical="center"/>
    </xf>
    <xf numFmtId="178" applyNumberFormat="1" fontId="0" fillId="0" borderId="0" applyAlignment="1" xfId="0">
      <alignment vertical="center"/>
    </xf>
    <xf numFmtId="0" fontId="0" fillId="3" applyFill="1" borderId="0" applyAlignment="1" xfId="0">
      <alignment vertical="center"/>
    </xf>
    <xf numFmtId="0" fontId="9" applyFont="1" fillId="4" applyFill="1" borderId="14" applyBorder="1"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0" fillId="5" applyFill="1" borderId="0" applyAlignment="1" xfId="0">
      <alignment vertical="center"/>
    </xf>
    <xf numFmtId="0" fontId="10" applyFont="1" fillId="6" applyFill="1" borderId="0" applyAlignment="1" xfId="0">
      <alignment vertical="center"/>
    </xf>
    <xf numFmtId="181" applyNumberFormat="1" fontId="0" fillId="0" borderId="0" applyAlignment="1" xfId="0">
      <alignment vertical="center"/>
    </xf>
    <xf numFmtId="0" fontId="11" applyFont="1" fillId="7" applyFill="1" borderId="0" applyAlignment="1" xfId="0">
      <alignment vertical="center"/>
    </xf>
    <xf numFmtId="0" fontId="12" applyFont="1" fillId="0" borderId="0" applyAlignment="1" xfId="0">
      <alignment vertical="center"/>
    </xf>
    <xf numFmtId="177" applyNumberFormat="1" fontId="0" fillId="0" borderId="0" applyAlignment="1" xfId="0">
      <alignment vertical="center"/>
    </xf>
    <xf numFmtId="0" fontId="13" applyFont="1" fillId="0" borderId="0" applyAlignment="1" xfId="0">
      <alignment vertical="center"/>
    </xf>
    <xf numFmtId="0" fontId="0" fillId="8" applyFill="1" borderId="15" applyBorder="1" applyAlignment="1" xfId="0">
      <alignment vertical="center"/>
    </xf>
    <xf numFmtId="0" fontId="11" applyFont="1" fillId="9" applyFill="1" borderId="0" applyAlignment="1" xfId="0">
      <alignment vertical="center"/>
    </xf>
    <xf numFmtId="0" fontId="14" applyFont="1" fillId="0" borderId="0" applyAlignment="1" xfId="0">
      <alignment vertical="center"/>
    </xf>
    <xf numFmtId="0" fontId="15" applyFont="1" fillId="0" borderId="0" applyAlignment="1" xfId="0">
      <alignment vertical="center"/>
    </xf>
    <xf numFmtId="0" fontId="16" applyFont="1" fillId="0" borderId="0" applyAlignment="1" xfId="0">
      <alignment vertical="center"/>
    </xf>
    <xf numFmtId="0" fontId="17" applyFont="1" fillId="0" borderId="0" applyAlignment="1" xfId="0">
      <alignment vertical="center"/>
    </xf>
    <xf numFmtId="0" fontId="18" applyFont="1" fillId="0" borderId="16" applyBorder="1" applyAlignment="1" xfId="0">
      <alignment vertical="center"/>
    </xf>
    <xf numFmtId="0" fontId="19" applyFont="1" fillId="0" borderId="17" applyBorder="1" applyAlignment="1" xfId="0">
      <alignment vertical="center"/>
    </xf>
    <xf numFmtId="0" fontId="11" applyFont="1" fillId="10" applyFill="1" borderId="0" applyAlignment="1" xfId="0">
      <alignment vertical="center"/>
    </xf>
    <xf numFmtId="0" fontId="14" applyFont="1" fillId="0" borderId="18" applyBorder="1" applyAlignment="1" xfId="0">
      <alignment vertical="center"/>
    </xf>
    <xf numFmtId="0" fontId="11" applyFont="1" fillId="11" applyFill="1" borderId="0" applyAlignment="1" xfId="0">
      <alignment vertical="center"/>
    </xf>
    <xf numFmtId="0" fontId="20" applyFont="1" fillId="12" applyFill="1" borderId="19" applyBorder="1" applyAlignment="1" xfId="0">
      <alignment vertical="center"/>
    </xf>
    <xf numFmtId="0" fontId="21" applyFont="1" fillId="12" applyFill="1" borderId="20" applyBorder="1" applyAlignment="1" xfId="0">
      <alignment vertical="center"/>
    </xf>
    <xf numFmtId="0" fontId="22" applyFont="1" fillId="13" applyFill="1" borderId="21" applyBorder="1" applyAlignment="1" xfId="0">
      <alignment vertical="center"/>
    </xf>
    <xf numFmtId="0" fontId="0" fillId="14" applyFill="1" borderId="0" applyAlignment="1" xfId="0">
      <alignment vertical="center"/>
    </xf>
    <xf numFmtId="0" fontId="11" applyFont="1" fillId="15" applyFill="1" borderId="0" applyAlignment="1" xfId="0">
      <alignment vertical="center"/>
    </xf>
    <xf numFmtId="0" fontId="23" applyFont="1" fillId="0" borderId="22" applyBorder="1" applyAlignment="1" xfId="0">
      <alignment vertical="center"/>
    </xf>
    <xf numFmtId="0" fontId="24" applyFont="1" fillId="0" borderId="23" applyBorder="1" applyAlignment="1" xfId="0">
      <alignment vertical="center"/>
    </xf>
    <xf numFmtId="0" fontId="25" applyFont="1" fillId="16" applyFill="1" borderId="0" applyAlignment="1" xfId="0">
      <alignment vertical="center"/>
    </xf>
    <xf numFmtId="0" fontId="26" applyFont="1" fillId="17" applyFill="1" borderId="0" applyAlignment="1" xfId="0">
      <alignment vertical="center"/>
    </xf>
    <xf numFmtId="0" fontId="0" fillId="18" applyFill="1" borderId="0" applyAlignment="1" xfId="0">
      <alignment vertical="center"/>
    </xf>
    <xf numFmtId="0" fontId="11" applyFont="1" fillId="19" applyFill="1" borderId="0" applyAlignment="1" xfId="0">
      <alignment vertical="center"/>
    </xf>
    <xf numFmtId="0" fontId="0" fillId="20" applyFill="1" borderId="0" applyAlignment="1" xfId="0">
      <alignment vertical="center"/>
    </xf>
    <xf numFmtId="0" fontId="0"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11" applyFont="1" fillId="24" applyFill="1" borderId="0" applyAlignment="1" xfId="0">
      <alignment vertical="center"/>
    </xf>
    <xf numFmtId="0" fontId="11" applyFont="1" fillId="25" applyFill="1" borderId="0" applyAlignment="1" xfId="0">
      <alignment vertical="center"/>
    </xf>
    <xf numFmtId="0" fontId="0" fillId="26" applyFill="1" borderId="0" applyAlignment="1" xfId="0">
      <alignment vertical="center"/>
    </xf>
    <xf numFmtId="0" fontId="0" fillId="27" applyFill="1" borderId="0" applyAlignment="1" xfId="0">
      <alignment vertical="center"/>
    </xf>
    <xf numFmtId="0" fontId="11" applyFont="1" fillId="28" applyFill="1" borderId="0" applyAlignment="1" xfId="0">
      <alignment vertical="center"/>
    </xf>
    <xf numFmtId="0" fontId="0" fillId="29" applyFill="1" borderId="0" applyAlignment="1" xfId="0">
      <alignment vertical="center"/>
    </xf>
    <xf numFmtId="0" fontId="11" applyFont="1" fillId="30" applyFill="1" borderId="0" applyAlignment="1" xfId="0">
      <alignment vertical="center"/>
    </xf>
    <xf numFmtId="0" fontId="11" applyFont="1" fillId="31" applyFill="1" borderId="0" applyAlignment="1" xfId="0">
      <alignment vertical="center"/>
    </xf>
    <xf numFmtId="0" fontId="0" fillId="32" applyFill="1" borderId="0" applyAlignment="1" xfId="0">
      <alignment vertical="center"/>
    </xf>
    <xf numFmtId="0" fontId="11" applyFont="1" fillId="33" applyFill="1" borderId="0" applyAlignment="1" xfId="0">
      <alignment vertical="center"/>
    </xf>
    <xf numFmtId="0" fontId="27" applyFont="1" fillId="0" borderId="0" applyAlignment="1" xfId="0"/>
    <xf numFmtId="0" fontId="0" fillId="0" borderId="0" applyAlignment="1" xfId="0">
      <alignment vertical="center"/>
    </xf>
    <xf numFmtId="176" applyNumberFormat="1" fontId="4" applyFont="1" applyFill="1" fillId="0" borderId="0" applyAlignment="1" xfId="0">
      <alignment horizontal="center" vertical="center"/>
    </xf>
    <xf numFmtId="0" fontId="4" applyFont="1" applyFill="1" fillId="0" borderId="0" applyAlignment="1" xfId="0">
      <alignment horizontal="center" vertical="center"/>
    </xf>
    <xf numFmtId="0" fontId="4" applyFont="1" applyFill="1" fillId="0" borderId="0" applyAlignment="1" xfId="0">
      <alignment horizontal="center" vertical="center" wrapText="1"/>
    </xf>
    <xf numFmtId="0" fontId="2" applyFont="1" applyFill="1" fillId="0" borderId="24" applyBorder="1" applyAlignment="1" xfId="0">
      <alignment horizontal="center" vertical="center"/>
    </xf>
    <xf numFmtId="0" fontId="7" applyFont="1" applyFill="1" fillId="0" borderId="25" applyBorder="1" applyAlignment="1" xfId="0">
      <alignment horizontal="center" vertical="center" wrapText="1" textRotation="255"/>
    </xf>
    <xf numFmtId="0" fontId="7" applyFont="1" applyFill="1" fillId="0" borderId="26" applyBorder="1" applyAlignment="1" xfId="0">
      <alignment horizontal="center" vertical="center"/>
    </xf>
    <xf numFmtId="0" fontId="7" applyFont="1" applyFill="1" fillId="0" borderId="27" applyBorder="1" applyAlignment="1" xfId="0">
      <alignment horizontal="center" vertical="center" wrapText="1"/>
    </xf>
    <xf numFmtId="0" fontId="7" applyFont="1" applyFill="1" fillId="0" borderId="28" applyBorder="1" applyAlignment="1" xfId="0">
      <alignment horizontal="left" vertical="center" wrapText="1"/>
    </xf>
    <xf numFmtId="0" fontId="28" applyFont="1" fillId="34" applyFill="1" borderId="0" applyAlignment="1" xfId="0">
      <alignment vertical="center"/>
    </xf>
    <xf numFmtId="0" fontId="29" applyFont="1" fillId="35" applyFill="1" borderId="0" applyAlignment="1" xfId="0">
      <alignment vertical="center"/>
    </xf>
    <xf numFmtId="0" fontId="30" applyFont="1" fillId="36" applyFill="1" borderId="0" applyAlignment="1" xfId="0">
      <alignment vertical="center"/>
    </xf>
    <xf numFmtId="0" fontId="31" applyFont="1" fillId="37" applyFill="1" borderId="29" applyBorder="1" applyAlignment="1" xfId="0">
      <alignment vertical="center"/>
    </xf>
    <xf numFmtId="0" fontId="32" applyFont="1" fillId="38" applyFill="1" borderId="30" applyBorder="1" applyAlignment="1" xfId="0">
      <alignment vertical="center"/>
    </xf>
    <xf numFmtId="0" fontId="33" applyFont="1" fillId="0" borderId="0" applyAlignment="1" xfId="0">
      <alignment vertical="center"/>
    </xf>
    <xf numFmtId="0" fontId="34" applyFont="1" fillId="0" borderId="0" applyAlignment="1" xfId="0">
      <alignment vertical="center"/>
    </xf>
    <xf numFmtId="0" fontId="35" applyFont="1" fillId="0" borderId="31" applyBorder="1" applyAlignment="1" xfId="0">
      <alignment vertical="center"/>
    </xf>
    <xf numFmtId="0" fontId="36" applyFont="1" fillId="37" applyFill="1" borderId="32" applyBorder="1" applyAlignment="1" xfId="0">
      <alignment vertical="center"/>
    </xf>
    <xf numFmtId="0" fontId="37" applyFont="1" fillId="39" applyFill="1" borderId="33" applyBorder="1" applyAlignment="1" xfId="0">
      <alignment vertical="center"/>
    </xf>
    <xf numFmtId="0" fontId="0" fillId="40" applyFill="1" borderId="34" applyBorder="1" applyAlignment="1" xfId="0">
      <alignment vertical="center"/>
    </xf>
    <xf numFmtId="0" fontId="38" applyFont="1" fillId="0" borderId="0" applyAlignment="1" xfId="0">
      <alignment vertical="center"/>
    </xf>
    <xf numFmtId="0" fontId="39" applyFont="1" fillId="0" borderId="35" applyBorder="1" applyAlignment="1" xfId="0">
      <alignment vertical="center"/>
    </xf>
    <xf numFmtId="0" fontId="40" applyFont="1" fillId="0" borderId="36" applyBorder="1" applyAlignment="1" xfId="0">
      <alignment vertical="center"/>
    </xf>
    <xf numFmtId="0" fontId="41" applyFont="1" fillId="0" borderId="37" applyBorder="1" applyAlignment="1" xfId="0">
      <alignment vertical="center"/>
    </xf>
    <xf numFmtId="0" fontId="41" applyFont="1" fillId="0" borderId="0" applyAlignment="1" xfId="0">
      <alignment vertical="center"/>
    </xf>
    <xf numFmtId="0" fontId="42" applyFont="1" fillId="0" borderId="38" applyBorder="1" applyAlignment="1" xfId="0">
      <alignment vertical="center"/>
    </xf>
    <xf numFmtId="0" fontId="43" applyFont="1" fillId="41" applyFill="1" borderId="0" applyAlignment="1" xfId="0">
      <alignment vertical="center"/>
    </xf>
    <xf numFmtId="0" fontId="43" applyFont="1" fillId="42" applyFill="1" borderId="0" applyAlignment="1" xfId="0">
      <alignment vertical="center"/>
    </xf>
    <xf numFmtId="0" fontId="43" applyFont="1" fillId="43" applyFill="1" borderId="0" applyAlignment="1" xfId="0">
      <alignment vertical="center"/>
    </xf>
    <xf numFmtId="0" fontId="43" applyFont="1" fillId="44" applyFill="1" borderId="0" applyAlignment="1" xfId="0">
      <alignment vertical="center"/>
    </xf>
    <xf numFmtId="0" fontId="43" applyFont="1" fillId="45" applyFill="1" borderId="0" applyAlignment="1" xfId="0">
      <alignment vertical="center"/>
    </xf>
    <xf numFmtId="0" fontId="43" applyFont="1" fillId="46" applyFill="1" borderId="0" applyAlignment="1" xfId="0">
      <alignment vertical="center"/>
    </xf>
    <xf numFmtId="0" fontId="43" applyFont="1" fillId="47" applyFill="1" borderId="0" applyAlignment="1" xfId="0">
      <alignment vertical="center"/>
    </xf>
    <xf numFmtId="0" fontId="43" applyFont="1" fillId="48" applyFill="1" borderId="0" applyAlignment="1" xfId="0">
      <alignment vertical="center"/>
    </xf>
    <xf numFmtId="0" fontId="43" applyFont="1" fillId="49" applyFill="1" borderId="0" applyAlignment="1" xfId="0">
      <alignment vertical="center"/>
    </xf>
    <xf numFmtId="0" fontId="43" applyFont="1" fillId="50" applyFill="1" borderId="0" applyAlignment="1" xfId="0">
      <alignment vertical="center"/>
    </xf>
    <xf numFmtId="0" fontId="43" applyFont="1" fillId="51" applyFill="1" borderId="0" applyAlignment="1" xfId="0">
      <alignment vertical="center"/>
    </xf>
    <xf numFmtId="0" fontId="43" applyFont="1" fillId="52" applyFill="1" borderId="0" applyAlignment="1" xfId="0">
      <alignment vertical="center"/>
    </xf>
    <xf numFmtId="0" fontId="44" applyFont="1" fillId="53" applyFill="1" borderId="0" applyAlignment="1" xfId="0">
      <alignment vertical="center"/>
    </xf>
    <xf numFmtId="0" fontId="44" applyFont="1" fillId="54" applyFill="1" borderId="0" applyAlignment="1" xfId="0">
      <alignment vertical="center"/>
    </xf>
    <xf numFmtId="0" fontId="44" applyFont="1" fillId="55" applyFill="1" borderId="0" applyAlignment="1" xfId="0">
      <alignment vertical="center"/>
    </xf>
    <xf numFmtId="0" fontId="44" applyFont="1" fillId="56" applyFill="1" borderId="0" applyAlignment="1" xfId="0">
      <alignment vertical="center"/>
    </xf>
    <xf numFmtId="0" fontId="44" applyFont="1" fillId="57" applyFill="1" borderId="0" applyAlignment="1" xfId="0">
      <alignment vertical="center"/>
    </xf>
    <xf numFmtId="0" fontId="44" applyFont="1" fillId="58" applyFill="1" borderId="0" applyAlignment="1" xfId="0">
      <alignment vertical="center"/>
    </xf>
    <xf numFmtId="0" fontId="44" applyFont="1" fillId="59" applyFill="1" borderId="0" applyAlignment="1" xfId="0">
      <alignment vertical="center"/>
    </xf>
    <xf numFmtId="0" fontId="44" applyFont="1" fillId="60" applyFill="1" borderId="0" applyAlignment="1" xfId="0">
      <alignment vertical="center"/>
    </xf>
    <xf numFmtId="0" fontId="44" applyFont="1" fillId="61" applyFill="1" borderId="0" applyAlignment="1" xfId="0">
      <alignment vertical="center"/>
    </xf>
    <xf numFmtId="0" fontId="44" applyFont="1" fillId="62" applyFill="1" borderId="0" applyAlignment="1" xfId="0">
      <alignment vertical="center"/>
    </xf>
    <xf numFmtId="0" fontId="44" applyFont="1" fillId="63" applyFill="1" borderId="0" applyAlignment="1" xfId="0">
      <alignment vertical="center"/>
    </xf>
    <xf numFmtId="0" fontId="44" applyFont="1" fillId="64" applyFill="1" borderId="0" applyAlignment="1" xfId="0">
      <alignment vertical="center"/>
    </xf>
    <xf numFmtId="177" applyNumberFormat="1" fontId="0" fillId="0" borderId="0" applyAlignment="1" xfId="0">
      <alignment vertical="center"/>
    </xf>
    <xf numFmtId="182" applyNumberFormat="1" fontId="0" fillId="0" borderId="0" applyAlignment="1" xfId="0">
      <alignment vertical="center"/>
    </xf>
    <xf numFmtId="183" applyNumberFormat="1" fontId="0" fillId="0" borderId="0" applyAlignment="1" xfId="0">
      <alignment vertical="center"/>
    </xf>
    <xf numFmtId="181" applyNumberFormat="1" fontId="0" fillId="0" borderId="0" applyAlignment="1" xfId="0">
      <alignment vertical="center"/>
    </xf>
    <xf numFmtId="184" applyNumberFormat="1" fontId="0" fillId="0" borderId="0" applyAlignment="1" xfId="0">
      <alignment vertical="center"/>
    </xf>
    <xf numFmtId="0" fontId="45" applyFont="1" applyFill="1" fillId="0" borderId="39" applyBorder="1" applyAlignment="1" xfId="0">
      <alignment horizontal="left" vertical="center" wrapText="1"/>
    </xf>
    <xf numFmtId="0" fontId="45" applyFont="1" applyFill="1" fillId="0" borderId="40" applyBorder="1" applyAlignment="1" xfId="0">
      <alignment vertical="center" wrapText="1"/>
    </xf>
    <xf numFmtId="0" fontId="45" applyFont="1" applyFill="1" fillId="0" borderId="41" applyBorder="1" applyAlignment="1" xfId="0">
      <alignment horizontal="left" vertical="center" wrapText="1"/>
    </xf>
    <xf numFmtId="0" fontId="0" fillId="0" borderId="0" applyAlignment="1" xfId="0">
      <alignment vertical="center"/>
    </xf>
  </cellXfs>
  <cellStyles count="2">
    <cellStyle name="常规" xfId="0" builtinId="0"/>
    <cellStyle name="常规 2"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0.xml"/><Relationship Id="rId2" Type="http://schemas.openxmlformats.org/officeDocument/2006/relationships/styles" Target="styles.xml"/><Relationship Id="rId3" Type="http://schemas.openxmlformats.org/officeDocument/2006/relationships/sharedStrings" Target="sharedStrings.xml"/></Relationships>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72"/>
  <sheetViews>
    <sheetView tabSelected="1" zoomScale="115" zoomScaleNormal="115" topLeftCell="A1" workbookViewId="0">
      <selection activeCell="B9" activeCellId="0" sqref="B9:B11"/>
    </sheetView>
  </sheetViews>
  <sheetFormatPr defaultRowHeight="13.5" defaultColWidth="9.000137329101562" x14ac:dyDescent="0.15"/>
  <cols>
    <col min="1" max="1" width="11.375" customWidth="1" style="2"/>
    <col min="2" max="2" width="19.375" customWidth="1" style="2"/>
    <col min="3" max="3" width="20.0" customWidth="1" style="5"/>
    <col min="4" max="4" width="10.25" customWidth="1" style="2"/>
    <col min="5" max="5" width="39.25" customWidth="1" style="2"/>
    <col min="6" max="6" width="28.5" customWidth="1" style="2"/>
    <col min="7" max="7" width="52.75" customWidth="1" style="2"/>
    <col min="8" max="8" width="11.5" customWidth="1" style="6"/>
    <col min="9" max="16384" width="9.0" style="2"/>
  </cols>
  <sheetData>
    <row r="1" spans="1:8" s="2" customFormat="1" customHeight="1" x14ac:dyDescent="0.15">
      <c r="A1" s="7" t="s">
        <v>0</v>
      </c>
      <c r="C1" s="5"/>
      <c r="H1" s="6"/>
    </row>
    <row r="2" spans="1:8" s="2" customFormat="1" ht="25.5" customHeight="1" x14ac:dyDescent="0.15">
      <c r="A2" s="76" t="s">
        <v>1</v>
      </c>
      <c r="B2" s="76"/>
      <c r="C2" s="77"/>
      <c r="D2" s="76"/>
      <c r="E2" s="76"/>
      <c r="F2" s="76"/>
      <c r="G2" s="76"/>
      <c r="H2" s="75"/>
    </row>
    <row r="3" spans="1:8" s="2" customFormat="1" ht="25.0" customHeight="1" x14ac:dyDescent="0.15">
      <c r="A3" s="11" t="s">
        <v>2</v>
      </c>
      <c r="B3" s="12" t="s">
        <v>3</v>
      </c>
      <c r="C3" s="11" t="s">
        <v>4</v>
      </c>
      <c r="D3" s="11" t="s">
        <v>5</v>
      </c>
      <c r="E3" s="12" t="s">
        <v>6</v>
      </c>
      <c r="F3" s="12" t="s">
        <v>7</v>
      </c>
      <c r="G3" s="12" t="s">
        <v>8</v>
      </c>
      <c r="H3" s="13" t="s">
        <v>9</v>
      </c>
    </row>
    <row r="4" spans="1:8" s="2" customFormat="1" ht="68.0" customHeight="1" x14ac:dyDescent="0.15">
      <c r="A4" s="79" t="s">
        <v>10</v>
      </c>
      <c r="B4" s="15" t="s">
        <v>11</v>
      </c>
      <c r="C4" s="16" t="s">
        <v>12</v>
      </c>
      <c r="D4" s="15">
        <v>5</v>
      </c>
      <c r="E4" s="16" t="s">
        <v>13</v>
      </c>
      <c r="F4" s="17" t="s">
        <v>14</v>
      </c>
      <c r="G4" s="17" t="s">
        <v>15</v>
      </c>
      <c r="H4" s="18">
        <v>2.85</v>
      </c>
    </row>
    <row r="5" spans="1:8" s="2" customFormat="1" ht="133.0" customHeight="1" x14ac:dyDescent="0.15">
      <c r="A5" s="79"/>
      <c r="B5" s="15" t="s">
        <v>16</v>
      </c>
      <c r="C5" s="16" t="s">
        <v>17</v>
      </c>
      <c r="D5" s="15">
        <v>5</v>
      </c>
      <c r="E5" s="16" t="s">
        <v>18</v>
      </c>
      <c r="F5" s="17" t="s">
        <v>19</v>
      </c>
      <c r="G5" s="17">
        <f>8337.27/4405.16</f>
        <v>1.8926145701858732</v>
      </c>
      <c r="H5" s="18">
        <v>5</v>
      </c>
    </row>
    <row r="6" spans="1:8" s="2" customFormat="1" ht="51.0" customHeight="1" x14ac:dyDescent="0.15">
      <c r="A6" s="79" t="s">
        <v>20</v>
      </c>
      <c r="B6" s="80" t="s">
        <v>21</v>
      </c>
      <c r="C6" s="16" t="s">
        <v>22</v>
      </c>
      <c r="D6" s="15">
        <v>2</v>
      </c>
      <c r="E6" s="16" t="s">
        <v>23</v>
      </c>
      <c r="F6" s="17" t="s">
        <v>24</v>
      </c>
      <c r="G6" s="17" t="s">
        <v>25</v>
      </c>
      <c r="H6" s="18">
        <v>2</v>
      </c>
    </row>
    <row r="7" spans="1:8" s="2" customFormat="1" ht="57.0" customHeight="1" x14ac:dyDescent="0.15">
      <c r="A7" s="79"/>
      <c r="B7" s="80"/>
      <c r="C7" s="16" t="s">
        <v>26</v>
      </c>
      <c r="D7" s="15">
        <v>3</v>
      </c>
      <c r="E7" s="16" t="s">
        <v>27</v>
      </c>
      <c r="F7" s="17" t="s">
        <v>28</v>
      </c>
      <c r="G7" s="17" t="s">
        <v>29</v>
      </c>
      <c r="H7" s="18">
        <v>3</v>
      </c>
    </row>
    <row r="8" spans="1:8" s="2" customFormat="1" ht="40.0" customHeight="1" x14ac:dyDescent="0.15">
      <c r="A8" s="79"/>
      <c r="B8" s="80"/>
      <c r="C8" s="16" t="s">
        <v>30</v>
      </c>
      <c r="D8" s="15">
        <v>5</v>
      </c>
      <c r="E8" s="16" t="s">
        <v>31</v>
      </c>
      <c r="F8" s="17" t="s">
        <v>32</v>
      </c>
      <c r="G8" s="17" t="s">
        <v>33</v>
      </c>
      <c r="H8" s="18">
        <v>5</v>
      </c>
    </row>
    <row r="9" spans="1:8" s="2" customFormat="1" ht="56.25" customHeight="1" x14ac:dyDescent="0.15">
      <c r="A9" s="79" t="s">
        <v>34</v>
      </c>
      <c r="B9" s="81" t="s">
        <v>35</v>
      </c>
      <c r="C9" s="16" t="s">
        <v>36</v>
      </c>
      <c r="D9" s="15">
        <v>1</v>
      </c>
      <c r="E9" s="16" t="s">
        <v>37</v>
      </c>
      <c r="F9" s="17" t="s">
        <v>38</v>
      </c>
      <c r="G9" s="17" t="s">
        <v>39</v>
      </c>
      <c r="H9" s="18">
        <v>0.8</v>
      </c>
    </row>
    <row r="10" spans="1:8" s="2" customFormat="1" ht="86.0" customHeight="1" x14ac:dyDescent="0.15">
      <c r="A10" s="79"/>
      <c r="B10" s="81"/>
      <c r="C10" s="16" t="s">
        <v>40</v>
      </c>
      <c r="D10" s="15">
        <v>1</v>
      </c>
      <c r="E10" s="16" t="s">
        <v>41</v>
      </c>
      <c r="F10" s="17" t="s">
        <v>42</v>
      </c>
      <c r="G10" s="17" t="s">
        <v>43</v>
      </c>
      <c r="H10" s="18">
        <v>1</v>
      </c>
    </row>
    <row r="11" spans="1:8" s="2" customFormat="1" ht="34.0" customHeight="1" x14ac:dyDescent="0.15">
      <c r="A11" s="79"/>
      <c r="B11" s="81"/>
      <c r="C11" s="16" t="s">
        <v>44</v>
      </c>
      <c r="D11" s="15">
        <v>2</v>
      </c>
      <c r="E11" s="16" t="s">
        <v>45</v>
      </c>
      <c r="F11" s="17" t="s">
        <v>46</v>
      </c>
      <c r="G11" s="17" t="s">
        <v>47</v>
      </c>
      <c r="H11" s="18">
        <v>1.5</v>
      </c>
    </row>
    <row r="12" spans="1:8" s="2" customFormat="1" ht="32.0" customHeight="1" x14ac:dyDescent="0.15">
      <c r="A12" s="79"/>
      <c r="B12" s="15" t="s">
        <v>48</v>
      </c>
      <c r="C12" s="16" t="s">
        <v>49</v>
      </c>
      <c r="D12" s="15">
        <v>1</v>
      </c>
      <c r="E12" s="16" t="s">
        <v>50</v>
      </c>
      <c r="F12" s="17" t="s">
        <v>51</v>
      </c>
      <c r="G12" s="17" t="s">
        <v>52</v>
      </c>
      <c r="H12" s="18">
        <v>0.5</v>
      </c>
    </row>
    <row r="13" spans="1:8" s="2" customFormat="1" ht="37.0" customHeight="1" x14ac:dyDescent="0.15">
      <c r="A13" s="79"/>
      <c r="B13" s="19" t="s">
        <v>53</v>
      </c>
      <c r="C13" s="16" t="s">
        <v>54</v>
      </c>
      <c r="D13" s="15">
        <v>1</v>
      </c>
      <c r="E13" s="16" t="s">
        <v>55</v>
      </c>
      <c r="F13" s="17" t="s">
        <v>56</v>
      </c>
      <c r="G13" s="17" t="s">
        <v>57</v>
      </c>
      <c r="H13" s="18">
        <v>1</v>
      </c>
    </row>
    <row r="14" spans="1:8" s="2" customFormat="1" ht="45.0" customHeight="1" x14ac:dyDescent="0.15">
      <c r="A14" s="79"/>
      <c r="B14" s="19" t="s">
        <v>58</v>
      </c>
      <c r="C14" s="16" t="s">
        <v>59</v>
      </c>
      <c r="D14" s="15">
        <v>2</v>
      </c>
      <c r="E14" s="16" t="s">
        <v>60</v>
      </c>
      <c r="F14" s="17" t="s">
        <v>61</v>
      </c>
      <c r="G14" s="17" t="s">
        <v>62</v>
      </c>
      <c r="H14" s="18">
        <v>2</v>
      </c>
    </row>
    <row r="15" spans="1:8" s="2" customFormat="1" ht="49.0" customHeight="1" x14ac:dyDescent="0.15">
      <c r="A15" s="79"/>
      <c r="B15" s="15" t="s">
        <v>63</v>
      </c>
      <c r="C15" s="16" t="s">
        <v>64</v>
      </c>
      <c r="D15" s="15">
        <v>2</v>
      </c>
      <c r="E15" s="16" t="s">
        <v>65</v>
      </c>
      <c r="F15" s="17" t="s">
        <v>66</v>
      </c>
      <c r="G15" s="17" t="s">
        <v>67</v>
      </c>
      <c r="H15" s="18">
        <v>2</v>
      </c>
    </row>
    <row r="16" spans="1:8" s="2" customFormat="1" ht="27.0" customHeight="1" x14ac:dyDescent="0.15">
      <c r="A16" s="79" t="s">
        <v>68</v>
      </c>
      <c r="B16" s="82" t="s">
        <v>69</v>
      </c>
      <c r="C16" s="16" t="s">
        <v>70</v>
      </c>
      <c r="D16" s="15">
        <v>2</v>
      </c>
      <c r="E16" s="16" t="s">
        <v>71</v>
      </c>
      <c r="F16" s="81" t="s">
        <v>72</v>
      </c>
      <c r="G16" s="16" t="s">
        <v>73</v>
      </c>
      <c r="H16" s="18">
        <v>2</v>
      </c>
    </row>
    <row r="17" spans="1:8" s="2" customFormat="1" ht="27.0" customHeight="1" x14ac:dyDescent="0.15">
      <c r="A17" s="79"/>
      <c r="B17" s="82"/>
      <c r="C17" s="16" t="s">
        <v>74</v>
      </c>
      <c r="D17" s="15">
        <v>1</v>
      </c>
      <c r="E17" s="16" t="s">
        <v>75</v>
      </c>
      <c r="F17" s="81"/>
      <c r="G17" s="20" t="s">
        <v>76</v>
      </c>
      <c r="H17" s="18">
        <v>1</v>
      </c>
    </row>
    <row r="18" spans="1:8" s="2" customFormat="1" ht="27.0" customHeight="1" x14ac:dyDescent="0.15">
      <c r="A18" s="79"/>
      <c r="B18" s="82"/>
      <c r="C18" s="16" t="s">
        <v>77</v>
      </c>
      <c r="D18" s="15">
        <v>1</v>
      </c>
      <c r="E18" s="16" t="s">
        <v>78</v>
      </c>
      <c r="F18" s="81"/>
      <c r="G18" s="16" t="s">
        <v>79</v>
      </c>
      <c r="H18" s="18">
        <v>1</v>
      </c>
    </row>
    <row r="19" spans="1:8" s="2" customFormat="1" ht="27.0" customHeight="1" x14ac:dyDescent="0.15">
      <c r="A19" s="79"/>
      <c r="B19" s="82"/>
      <c r="C19" s="16" t="s">
        <v>80</v>
      </c>
      <c r="D19" s="15">
        <v>1</v>
      </c>
      <c r="E19" s="16" t="s">
        <v>81</v>
      </c>
      <c r="F19" s="81"/>
      <c r="G19" s="16" t="s">
        <v>82</v>
      </c>
      <c r="H19" s="18">
        <v>1</v>
      </c>
    </row>
    <row r="20" spans="1:8" s="2" customFormat="1" ht="27.0" customHeight="1" x14ac:dyDescent="0.15">
      <c r="A20" s="79"/>
      <c r="B20" s="82" t="s">
        <v>83</v>
      </c>
      <c r="C20" s="16" t="s">
        <v>70</v>
      </c>
      <c r="D20" s="15">
        <v>2</v>
      </c>
      <c r="E20" s="16" t="s">
        <v>71</v>
      </c>
      <c r="F20" s="81"/>
      <c r="G20" s="16" t="s">
        <v>84</v>
      </c>
      <c r="H20" s="18">
        <v>2</v>
      </c>
    </row>
    <row r="21" spans="1:8" s="2" customFormat="1" ht="27.0" customHeight="1" x14ac:dyDescent="0.15">
      <c r="A21" s="79"/>
      <c r="B21" s="82"/>
      <c r="C21" s="16" t="s">
        <v>74</v>
      </c>
      <c r="D21" s="15">
        <v>1</v>
      </c>
      <c r="E21" s="16" t="s">
        <v>75</v>
      </c>
      <c r="F21" s="81"/>
      <c r="G21" s="20" t="s">
        <v>85</v>
      </c>
      <c r="H21" s="18">
        <v>1</v>
      </c>
    </row>
    <row r="22" spans="1:8" s="2" customFormat="1" ht="27.0" customHeight="1" x14ac:dyDescent="0.15">
      <c r="A22" s="79"/>
      <c r="B22" s="82"/>
      <c r="C22" s="16" t="s">
        <v>77</v>
      </c>
      <c r="D22" s="15">
        <v>1</v>
      </c>
      <c r="E22" s="16" t="s">
        <v>86</v>
      </c>
      <c r="F22" s="81"/>
      <c r="G22" s="16" t="s">
        <v>87</v>
      </c>
      <c r="H22" s="18">
        <v>1</v>
      </c>
    </row>
    <row r="23" spans="1:8" s="2" customFormat="1" ht="27.0" customHeight="1" x14ac:dyDescent="0.15">
      <c r="A23" s="79"/>
      <c r="B23" s="82"/>
      <c r="C23" s="16" t="s">
        <v>80</v>
      </c>
      <c r="D23" s="15">
        <v>1</v>
      </c>
      <c r="E23" s="16" t="s">
        <v>88</v>
      </c>
      <c r="F23" s="81"/>
      <c r="G23" s="16" t="s">
        <v>89</v>
      </c>
      <c r="H23" s="18">
        <v>1</v>
      </c>
    </row>
    <row r="24" spans="1:8" s="2" customFormat="1" ht="39.0" customHeight="1" x14ac:dyDescent="0.15">
      <c r="A24" s="79"/>
      <c r="B24" s="82" t="s">
        <v>90</v>
      </c>
      <c r="C24" s="16" t="s">
        <v>70</v>
      </c>
      <c r="D24" s="15">
        <v>2</v>
      </c>
      <c r="E24" s="16" t="s">
        <v>71</v>
      </c>
      <c r="F24" s="81"/>
      <c r="G24" s="16" t="s">
        <v>91</v>
      </c>
      <c r="H24" s="18">
        <v>2</v>
      </c>
    </row>
    <row r="25" spans="1:8" s="2" customFormat="1" ht="27.0" customHeight="1" x14ac:dyDescent="0.15">
      <c r="A25" s="79"/>
      <c r="B25" s="82"/>
      <c r="C25" s="16" t="s">
        <v>74</v>
      </c>
      <c r="D25" s="15">
        <v>1</v>
      </c>
      <c r="E25" s="16" t="s">
        <v>75</v>
      </c>
      <c r="F25" s="81"/>
      <c r="G25" s="20" t="s">
        <v>92</v>
      </c>
      <c r="H25" s="18">
        <v>1</v>
      </c>
    </row>
    <row r="26" spans="1:8" s="2" customFormat="1" ht="27.0" customHeight="1" x14ac:dyDescent="0.15">
      <c r="A26" s="79"/>
      <c r="B26" s="82"/>
      <c r="C26" s="16" t="s">
        <v>77</v>
      </c>
      <c r="D26" s="15">
        <v>1</v>
      </c>
      <c r="E26" s="16" t="s">
        <v>78</v>
      </c>
      <c r="F26" s="81"/>
      <c r="G26" s="16" t="s">
        <v>93</v>
      </c>
      <c r="H26" s="18">
        <v>1</v>
      </c>
    </row>
    <row r="27" spans="1:8" s="2" customFormat="1" ht="27.0" customHeight="1" x14ac:dyDescent="0.15">
      <c r="A27" s="79"/>
      <c r="B27" s="82"/>
      <c r="C27" s="16" t="s">
        <v>80</v>
      </c>
      <c r="D27" s="15">
        <v>1</v>
      </c>
      <c r="E27" s="16" t="s">
        <v>94</v>
      </c>
      <c r="F27" s="81"/>
      <c r="G27" s="16" t="s">
        <v>95</v>
      </c>
      <c r="H27" s="18">
        <v>1</v>
      </c>
    </row>
    <row r="28" spans="1:8" s="2" customFormat="1" ht="27.0" customHeight="1" x14ac:dyDescent="0.15">
      <c r="A28" s="79"/>
      <c r="B28" s="82" t="s">
        <v>96</v>
      </c>
      <c r="C28" s="16" t="s">
        <v>70</v>
      </c>
      <c r="D28" s="15">
        <v>2</v>
      </c>
      <c r="E28" s="16" t="s">
        <v>71</v>
      </c>
      <c r="F28" s="81"/>
      <c r="G28" s="16" t="s">
        <v>97</v>
      </c>
      <c r="H28" s="18">
        <v>2</v>
      </c>
    </row>
    <row r="29" spans="1:8" s="2" customFormat="1" ht="27.0" customHeight="1" x14ac:dyDescent="0.15">
      <c r="A29" s="79"/>
      <c r="B29" s="82"/>
      <c r="C29" s="16" t="s">
        <v>74</v>
      </c>
      <c r="D29" s="15">
        <v>1</v>
      </c>
      <c r="E29" s="16" t="s">
        <v>98</v>
      </c>
      <c r="F29" s="81"/>
      <c r="G29" s="20" t="s">
        <v>99</v>
      </c>
      <c r="H29" s="18">
        <v>0.95</v>
      </c>
    </row>
    <row r="30" spans="1:8" s="2" customFormat="1" ht="27.0" customHeight="1" x14ac:dyDescent="0.15">
      <c r="A30" s="79"/>
      <c r="B30" s="82"/>
      <c r="C30" s="16" t="s">
        <v>77</v>
      </c>
      <c r="D30" s="15">
        <v>1</v>
      </c>
      <c r="E30" s="16" t="s">
        <v>100</v>
      </c>
      <c r="F30" s="81"/>
      <c r="G30" s="16" t="s">
        <v>101</v>
      </c>
      <c r="H30" s="18">
        <v>1</v>
      </c>
    </row>
    <row r="31" spans="1:8" s="2" customFormat="1" ht="27.0" customHeight="1" x14ac:dyDescent="0.15">
      <c r="A31" s="79"/>
      <c r="B31" s="82"/>
      <c r="C31" s="16" t="s">
        <v>80</v>
      </c>
      <c r="D31" s="15">
        <v>1</v>
      </c>
      <c r="E31" s="16" t="s">
        <v>102</v>
      </c>
      <c r="F31" s="81"/>
      <c r="G31" s="16" t="s">
        <v>103</v>
      </c>
      <c r="H31" s="18">
        <v>1</v>
      </c>
    </row>
    <row r="32" spans="1:8" s="3" customFormat="1" ht="36.0" customHeight="1" x14ac:dyDescent="0.15">
      <c r="A32" s="79"/>
      <c r="B32" s="82" t="s">
        <v>104</v>
      </c>
      <c r="C32" s="16" t="s">
        <v>70</v>
      </c>
      <c r="D32" s="15">
        <v>2</v>
      </c>
      <c r="E32" s="16" t="s">
        <v>71</v>
      </c>
      <c r="F32" s="81"/>
      <c r="G32" s="16" t="s">
        <v>105</v>
      </c>
      <c r="H32" s="18">
        <v>1.93333333333333</v>
      </c>
    </row>
    <row r="33" spans="1:8" s="3" customFormat="1" ht="27.0" customHeight="1" x14ac:dyDescent="0.15">
      <c r="A33" s="79"/>
      <c r="B33" s="82"/>
      <c r="C33" s="16" t="s">
        <v>74</v>
      </c>
      <c r="D33" s="15">
        <v>1</v>
      </c>
      <c r="E33" s="16" t="s">
        <v>98</v>
      </c>
      <c r="F33" s="81"/>
      <c r="G33" s="16" t="s">
        <v>106</v>
      </c>
      <c r="H33" s="18">
        <v>0.966666666666667</v>
      </c>
    </row>
    <row r="34" spans="1:8" s="3" customFormat="1" ht="27.0" customHeight="1" x14ac:dyDescent="0.15">
      <c r="A34" s="79"/>
      <c r="B34" s="82"/>
      <c r="C34" s="16" t="s">
        <v>77</v>
      </c>
      <c r="D34" s="15">
        <v>1</v>
      </c>
      <c r="E34" s="16" t="s">
        <v>100</v>
      </c>
      <c r="F34" s="81"/>
      <c r="G34" s="129" t="s">
        <v>107</v>
      </c>
      <c r="H34" s="18">
        <v>1</v>
      </c>
    </row>
    <row r="35" spans="1:8" s="3" customFormat="1" ht="27.0" customHeight="1" x14ac:dyDescent="0.15">
      <c r="A35" s="79"/>
      <c r="B35" s="82"/>
      <c r="C35" s="16" t="s">
        <v>80</v>
      </c>
      <c r="D35" s="15">
        <v>1</v>
      </c>
      <c r="E35" s="16" t="s">
        <v>108</v>
      </c>
      <c r="F35" s="81"/>
      <c r="G35" s="16" t="s">
        <v>109</v>
      </c>
      <c r="H35" s="18">
        <v>0.9</v>
      </c>
    </row>
    <row r="36" spans="1:8" s="3" customFormat="1" ht="27.0" customHeight="1" x14ac:dyDescent="0.15">
      <c r="A36" s="79"/>
      <c r="B36" s="82" t="s">
        <v>110</v>
      </c>
      <c r="C36" s="16" t="s">
        <v>70</v>
      </c>
      <c r="D36" s="15">
        <v>2</v>
      </c>
      <c r="E36" s="16" t="s">
        <v>71</v>
      </c>
      <c r="F36" s="81"/>
      <c r="G36" s="16" t="s">
        <v>111</v>
      </c>
      <c r="H36" s="18">
        <v>1.99</v>
      </c>
    </row>
    <row r="37" spans="1:8" s="3" customFormat="1" ht="27.0" customHeight="1" x14ac:dyDescent="0.15">
      <c r="A37" s="79"/>
      <c r="B37" s="82"/>
      <c r="C37" s="16" t="s">
        <v>74</v>
      </c>
      <c r="D37" s="15">
        <v>1</v>
      </c>
      <c r="E37" s="16" t="s">
        <v>75</v>
      </c>
      <c r="F37" s="81"/>
      <c r="G37" s="20" t="s">
        <v>112</v>
      </c>
      <c r="H37" s="18">
        <v>1</v>
      </c>
    </row>
    <row r="38" spans="1:8" s="3" customFormat="1" ht="27.0" customHeight="1" x14ac:dyDescent="0.15">
      <c r="A38" s="79"/>
      <c r="B38" s="82"/>
      <c r="C38" s="16" t="s">
        <v>77</v>
      </c>
      <c r="D38" s="15">
        <v>1</v>
      </c>
      <c r="E38" s="16" t="s">
        <v>113</v>
      </c>
      <c r="F38" s="81"/>
      <c r="G38" s="16" t="s">
        <v>114</v>
      </c>
      <c r="H38" s="18">
        <v>1</v>
      </c>
    </row>
    <row r="39" spans="1:8" s="3" customFormat="1" ht="27.0" customHeight="1" x14ac:dyDescent="0.15">
      <c r="A39" s="79"/>
      <c r="B39" s="82"/>
      <c r="C39" s="16" t="s">
        <v>115</v>
      </c>
      <c r="D39" s="15">
        <v>1</v>
      </c>
      <c r="E39" s="16" t="s">
        <v>116</v>
      </c>
      <c r="F39" s="81"/>
      <c r="G39" s="16" t="s">
        <v>117</v>
      </c>
      <c r="H39" s="18">
        <v>1</v>
      </c>
    </row>
    <row r="40" spans="1:8" s="2" customFormat="1" ht="39.0" customHeight="1" x14ac:dyDescent="0.15">
      <c r="A40" s="79"/>
      <c r="B40" s="131" t="s">
        <v>118</v>
      </c>
      <c r="C40" s="16" t="s">
        <v>70</v>
      </c>
      <c r="D40" s="15">
        <v>2</v>
      </c>
      <c r="E40" s="16" t="s">
        <v>71</v>
      </c>
      <c r="F40" s="81"/>
      <c r="G40" s="129" t="s">
        <v>119</v>
      </c>
      <c r="H40" s="18">
        <v>2</v>
      </c>
    </row>
    <row r="41" spans="1:8" s="2" customFormat="1" ht="27.0" customHeight="1" x14ac:dyDescent="0.15">
      <c r="A41" s="79"/>
      <c r="B41" s="82"/>
      <c r="C41" s="16" t="s">
        <v>74</v>
      </c>
      <c r="D41" s="15">
        <v>1</v>
      </c>
      <c r="E41" s="16" t="s">
        <v>75</v>
      </c>
      <c r="F41" s="81"/>
      <c r="G41" s="16" t="s">
        <v>120</v>
      </c>
      <c r="H41" s="18">
        <v>1</v>
      </c>
    </row>
    <row r="42" spans="1:8" s="2" customFormat="1" ht="27.0" customHeight="1" x14ac:dyDescent="0.15">
      <c r="A42" s="79"/>
      <c r="B42" s="82"/>
      <c r="C42" s="16" t="s">
        <v>77</v>
      </c>
      <c r="D42" s="15">
        <v>1</v>
      </c>
      <c r="E42" s="16" t="s">
        <v>121</v>
      </c>
      <c r="F42" s="81"/>
      <c r="G42" s="16" t="s">
        <v>122</v>
      </c>
      <c r="H42" s="18">
        <v>1</v>
      </c>
    </row>
    <row r="43" spans="1:8" s="2" customFormat="1" ht="102.0" customHeight="1" x14ac:dyDescent="0.15">
      <c r="A43" s="79"/>
      <c r="B43" s="82"/>
      <c r="C43" s="16" t="s">
        <v>80</v>
      </c>
      <c r="D43" s="15">
        <v>1</v>
      </c>
      <c r="E43" s="16" t="s">
        <v>123</v>
      </c>
      <c r="F43" s="81"/>
      <c r="G43" s="129" t="s">
        <v>124</v>
      </c>
      <c r="H43" s="18">
        <v>1</v>
      </c>
    </row>
    <row r="44" spans="1:8" s="2" customFormat="1" ht="75.0" customHeight="1" x14ac:dyDescent="0.15">
      <c r="A44" s="79"/>
      <c r="B44" s="82"/>
      <c r="C44" s="16" t="s">
        <v>115</v>
      </c>
      <c r="D44" s="15">
        <v>1</v>
      </c>
      <c r="E44" s="16" t="s">
        <v>125</v>
      </c>
      <c r="F44" s="81"/>
      <c r="G44" s="129" t="s">
        <v>126</v>
      </c>
      <c r="H44" s="18">
        <v>1</v>
      </c>
    </row>
    <row r="45" spans="1:8" s="2" customFormat="1" ht="34.0" customHeight="1" x14ac:dyDescent="0.15">
      <c r="A45" s="79"/>
      <c r="B45" s="82" t="s">
        <v>127</v>
      </c>
      <c r="C45" s="16" t="s">
        <v>70</v>
      </c>
      <c r="D45" s="15">
        <v>2</v>
      </c>
      <c r="E45" s="16" t="s">
        <v>71</v>
      </c>
      <c r="F45" s="81"/>
      <c r="G45" s="16" t="s">
        <v>128</v>
      </c>
      <c r="H45" s="18">
        <v>2</v>
      </c>
    </row>
    <row r="46" spans="1:8" s="2" customFormat="1" ht="34.0" customHeight="1" x14ac:dyDescent="0.15">
      <c r="A46" s="79"/>
      <c r="B46" s="82"/>
      <c r="C46" s="16" t="s">
        <v>77</v>
      </c>
      <c r="D46" s="15">
        <v>1</v>
      </c>
      <c r="E46" s="16" t="s">
        <v>129</v>
      </c>
      <c r="F46" s="81"/>
      <c r="G46" s="16" t="s">
        <v>130</v>
      </c>
      <c r="H46" s="18">
        <v>1</v>
      </c>
    </row>
    <row r="47" spans="1:8" s="2" customFormat="1" ht="34.0" customHeight="1" x14ac:dyDescent="0.15">
      <c r="A47" s="79"/>
      <c r="B47" s="82"/>
      <c r="C47" s="16" t="s">
        <v>131</v>
      </c>
      <c r="D47" s="15">
        <v>1</v>
      </c>
      <c r="E47" s="16" t="s">
        <v>132</v>
      </c>
      <c r="F47" s="81"/>
      <c r="G47" s="16" t="s">
        <v>133</v>
      </c>
      <c r="H47" s="18">
        <v>1</v>
      </c>
    </row>
    <row r="48" spans="1:8" s="2" customFormat="1" ht="27.0" customHeight="1" x14ac:dyDescent="0.15">
      <c r="A48" s="79"/>
      <c r="B48" s="82" t="s">
        <v>134</v>
      </c>
      <c r="C48" s="16" t="s">
        <v>70</v>
      </c>
      <c r="D48" s="15">
        <v>2</v>
      </c>
      <c r="E48" s="16" t="s">
        <v>71</v>
      </c>
      <c r="F48" s="81"/>
      <c r="G48" s="16" t="s">
        <v>128</v>
      </c>
      <c r="H48" s="18">
        <v>2</v>
      </c>
    </row>
    <row r="49" spans="1:8" s="2" customFormat="1" ht="27.0" customHeight="1" x14ac:dyDescent="0.15">
      <c r="A49" s="79"/>
      <c r="B49" s="82"/>
      <c r="C49" s="16" t="s">
        <v>74</v>
      </c>
      <c r="D49" s="15">
        <v>1</v>
      </c>
      <c r="E49" s="16" t="s">
        <v>75</v>
      </c>
      <c r="F49" s="81"/>
      <c r="G49" s="16" t="s">
        <v>120</v>
      </c>
      <c r="H49" s="18">
        <v>1</v>
      </c>
    </row>
    <row r="50" spans="1:8" s="2" customFormat="1" ht="27.0" customHeight="1" x14ac:dyDescent="0.15">
      <c r="A50" s="79"/>
      <c r="B50" s="82"/>
      <c r="C50" s="21" t="s">
        <v>77</v>
      </c>
      <c r="D50" s="15">
        <v>1</v>
      </c>
      <c r="E50" s="16" t="s">
        <v>135</v>
      </c>
      <c r="F50" s="81"/>
      <c r="G50" s="16" t="s">
        <v>136</v>
      </c>
      <c r="H50" s="18">
        <v>0.5</v>
      </c>
    </row>
    <row r="51" spans="1:8" s="2" customFormat="1" ht="27.0" customHeight="1" x14ac:dyDescent="0.15">
      <c r="A51" s="79"/>
      <c r="B51" s="82"/>
      <c r="C51" s="17" t="s">
        <v>131</v>
      </c>
      <c r="D51" s="15">
        <v>1</v>
      </c>
      <c r="E51" s="16" t="s">
        <v>137</v>
      </c>
      <c r="F51" s="81"/>
      <c r="G51" s="16" t="s">
        <v>138</v>
      </c>
      <c r="H51" s="18">
        <v>1</v>
      </c>
    </row>
    <row r="52" spans="1:8" s="2" customFormat="1" ht="31.0" customHeight="1" x14ac:dyDescent="0.15">
      <c r="A52" s="79"/>
      <c r="B52" s="82" t="s">
        <v>139</v>
      </c>
      <c r="C52" s="21" t="s">
        <v>70</v>
      </c>
      <c r="D52" s="15">
        <v>2</v>
      </c>
      <c r="E52" s="17" t="s">
        <v>71</v>
      </c>
      <c r="F52" s="81"/>
      <c r="G52" s="16" t="s">
        <v>140</v>
      </c>
      <c r="H52" s="18">
        <v>2</v>
      </c>
    </row>
    <row r="53" spans="1:8" s="2" customFormat="1" ht="20.0" customHeight="1" x14ac:dyDescent="0.15">
      <c r="A53" s="79"/>
      <c r="B53" s="82"/>
      <c r="C53" s="17" t="s">
        <v>74</v>
      </c>
      <c r="D53" s="15">
        <v>1</v>
      </c>
      <c r="E53" s="16" t="s">
        <v>75</v>
      </c>
      <c r="F53" s="81"/>
      <c r="G53" s="16" t="s">
        <v>141</v>
      </c>
      <c r="H53" s="18">
        <v>1</v>
      </c>
    </row>
    <row r="54" spans="1:8" s="2" customFormat="1" ht="20.0" customHeight="1" x14ac:dyDescent="0.15">
      <c r="A54" s="79"/>
      <c r="B54" s="82"/>
      <c r="C54" s="21" t="s">
        <v>77</v>
      </c>
      <c r="D54" s="15">
        <v>1</v>
      </c>
      <c r="E54" s="16" t="s">
        <v>142</v>
      </c>
      <c r="F54" s="81"/>
      <c r="G54" s="129" t="s">
        <v>107</v>
      </c>
      <c r="H54" s="18">
        <v>1</v>
      </c>
    </row>
    <row r="55" spans="1:8" s="2" customFormat="1" ht="20.0" customHeight="1" x14ac:dyDescent="0.15">
      <c r="A55" s="79"/>
      <c r="B55" s="82"/>
      <c r="C55" s="21" t="s">
        <v>131</v>
      </c>
      <c r="D55" s="15">
        <v>1</v>
      </c>
      <c r="E55" s="16" t="s">
        <v>143</v>
      </c>
      <c r="F55" s="81"/>
      <c r="G55" s="16" t="s">
        <v>144</v>
      </c>
      <c r="H55" s="18">
        <v>1</v>
      </c>
    </row>
    <row r="56" spans="1:8" s="2" customFormat="1" ht="30.0" customHeight="1" x14ac:dyDescent="0.15">
      <c r="A56" s="79"/>
      <c r="B56" s="81" t="s">
        <v>145</v>
      </c>
      <c r="C56" s="21" t="s">
        <v>70</v>
      </c>
      <c r="D56" s="15">
        <v>2</v>
      </c>
      <c r="E56" s="17" t="s">
        <v>71</v>
      </c>
      <c r="F56" s="81"/>
      <c r="G56" s="16" t="s">
        <v>146</v>
      </c>
      <c r="H56" s="22">
        <v>1.93</v>
      </c>
    </row>
    <row r="57" spans="1:8" s="2" customFormat="1" ht="30.0" customHeight="1" x14ac:dyDescent="0.15">
      <c r="A57" s="79"/>
      <c r="B57" s="81"/>
      <c r="C57" s="17" t="s">
        <v>74</v>
      </c>
      <c r="D57" s="15">
        <v>1</v>
      </c>
      <c r="E57" s="16" t="s">
        <v>75</v>
      </c>
      <c r="F57" s="81"/>
      <c r="G57" s="17" t="s">
        <v>147</v>
      </c>
      <c r="H57" s="22">
        <v>1</v>
      </c>
    </row>
    <row r="58" spans="1:8" s="2" customFormat="1" ht="30.0" customHeight="1" x14ac:dyDescent="0.15">
      <c r="A58" s="79"/>
      <c r="B58" s="81"/>
      <c r="C58" s="21" t="s">
        <v>77</v>
      </c>
      <c r="D58" s="15">
        <v>1</v>
      </c>
      <c r="E58" s="16" t="s">
        <v>148</v>
      </c>
      <c r="F58" s="81"/>
      <c r="G58" s="129" t="s">
        <v>107</v>
      </c>
      <c r="H58" s="22">
        <v>1</v>
      </c>
    </row>
    <row r="59" spans="1:8" s="2" customFormat="1" ht="30.0" customHeight="1" x14ac:dyDescent="0.15">
      <c r="A59" s="79"/>
      <c r="B59" s="81"/>
      <c r="C59" s="21" t="s">
        <v>80</v>
      </c>
      <c r="D59" s="15">
        <v>1</v>
      </c>
      <c r="E59" s="16" t="s">
        <v>149</v>
      </c>
      <c r="F59" s="81"/>
      <c r="G59" s="16" t="s">
        <v>150</v>
      </c>
      <c r="H59" s="22">
        <v>0.9</v>
      </c>
    </row>
    <row r="60" spans="1:8" s="2" customFormat="1" ht="54.0" customHeight="1" x14ac:dyDescent="0.15">
      <c r="A60" s="79"/>
      <c r="B60" s="81" t="s">
        <v>151</v>
      </c>
      <c r="C60" s="21" t="s">
        <v>70</v>
      </c>
      <c r="D60" s="19">
        <v>2</v>
      </c>
      <c r="E60" s="17" t="s">
        <v>152</v>
      </c>
      <c r="F60" s="81"/>
      <c r="G60" s="17" t="s">
        <v>152</v>
      </c>
      <c r="H60" s="22">
        <v>2</v>
      </c>
    </row>
    <row r="61" spans="1:8" s="2" customFormat="1" ht="54.0" customHeight="1" x14ac:dyDescent="0.15">
      <c r="A61" s="79"/>
      <c r="B61" s="81"/>
      <c r="C61" s="17" t="s">
        <v>74</v>
      </c>
      <c r="D61" s="19">
        <v>1</v>
      </c>
      <c r="E61" s="16" t="s">
        <v>153</v>
      </c>
      <c r="F61" s="81"/>
      <c r="G61" s="16" t="s">
        <v>153</v>
      </c>
      <c r="H61" s="22">
        <v>1</v>
      </c>
    </row>
    <row r="62" spans="1:8" s="2" customFormat="1" ht="54.0" customHeight="1" x14ac:dyDescent="0.15">
      <c r="A62" s="79"/>
      <c r="B62" s="81"/>
      <c r="C62" s="21" t="s">
        <v>80</v>
      </c>
      <c r="D62" s="19">
        <v>1</v>
      </c>
      <c r="E62" s="16" t="s">
        <v>154</v>
      </c>
      <c r="F62" s="81"/>
      <c r="G62" s="16" t="s">
        <v>155</v>
      </c>
      <c r="H62" s="22">
        <v>1</v>
      </c>
    </row>
    <row r="63" spans="1:8" s="2" customFormat="1" ht="54.0" customHeight="1" x14ac:dyDescent="0.15">
      <c r="A63" s="79"/>
      <c r="B63" s="81"/>
      <c r="C63" s="21" t="s">
        <v>80</v>
      </c>
      <c r="D63" s="19">
        <v>1</v>
      </c>
      <c r="E63" s="16" t="s">
        <v>156</v>
      </c>
      <c r="F63" s="81"/>
      <c r="G63" s="16" t="s">
        <v>157</v>
      </c>
      <c r="H63" s="22">
        <v>1</v>
      </c>
    </row>
    <row r="64" spans="1:8" s="2" customFormat="1" ht="37.0" customHeight="1" x14ac:dyDescent="0.15">
      <c r="A64" s="79"/>
      <c r="B64" s="82" t="s">
        <v>158</v>
      </c>
      <c r="C64" s="21" t="s">
        <v>70</v>
      </c>
      <c r="D64" s="15">
        <v>2</v>
      </c>
      <c r="E64" s="17" t="s">
        <v>71</v>
      </c>
      <c r="F64" s="81"/>
      <c r="G64" s="16" t="s">
        <v>159</v>
      </c>
      <c r="H64" s="22">
        <v>2</v>
      </c>
    </row>
    <row r="65" spans="1:8" s="2" customFormat="1" ht="37.0" customHeight="1" x14ac:dyDescent="0.15">
      <c r="A65" s="79"/>
      <c r="B65" s="82"/>
      <c r="C65" s="17" t="s">
        <v>74</v>
      </c>
      <c r="D65" s="15">
        <v>1</v>
      </c>
      <c r="E65" s="16" t="s">
        <v>75</v>
      </c>
      <c r="F65" s="81"/>
      <c r="G65" s="17" t="s">
        <v>147</v>
      </c>
      <c r="H65" s="15">
        <v>1</v>
      </c>
    </row>
    <row r="66" spans="1:8" s="2" customFormat="1" ht="37.0" customHeight="1" x14ac:dyDescent="0.15">
      <c r="A66" s="79"/>
      <c r="B66" s="82"/>
      <c r="C66" s="21" t="s">
        <v>131</v>
      </c>
      <c r="D66" s="15">
        <v>1</v>
      </c>
      <c r="E66" s="17" t="s">
        <v>160</v>
      </c>
      <c r="F66" s="81"/>
      <c r="G66" s="130" t="s">
        <v>161</v>
      </c>
      <c r="H66" s="22">
        <v>1</v>
      </c>
    </row>
    <row r="67" spans="1:8" s="2" customFormat="1" ht="97.0" customHeight="1" x14ac:dyDescent="0.15">
      <c r="A67" s="79"/>
      <c r="B67" s="82"/>
      <c r="C67" s="21" t="s">
        <v>131</v>
      </c>
      <c r="D67" s="15">
        <v>1</v>
      </c>
      <c r="E67" s="17" t="s">
        <v>162</v>
      </c>
      <c r="F67" s="81"/>
      <c r="G67" s="130" t="s">
        <v>163</v>
      </c>
      <c r="H67" s="22">
        <v>0.96</v>
      </c>
    </row>
    <row r="68" spans="1:8" s="2" customFormat="1" ht="29.0" customHeight="1" x14ac:dyDescent="0.15">
      <c r="A68" s="79"/>
      <c r="B68" s="82" t="s">
        <v>164</v>
      </c>
      <c r="C68" s="21" t="s">
        <v>70</v>
      </c>
      <c r="D68" s="15">
        <v>2</v>
      </c>
      <c r="E68" s="17" t="s">
        <v>71</v>
      </c>
      <c r="F68" s="81"/>
      <c r="G68" s="16" t="s">
        <v>165</v>
      </c>
      <c r="H68" s="22">
        <v>2</v>
      </c>
    </row>
    <row r="69" spans="1:8" s="2" customFormat="1" ht="29.0" customHeight="1" x14ac:dyDescent="0.15">
      <c r="A69" s="79"/>
      <c r="B69" s="82"/>
      <c r="C69" s="17" t="s">
        <v>74</v>
      </c>
      <c r="D69" s="15">
        <v>1</v>
      </c>
      <c r="E69" s="16" t="s">
        <v>75</v>
      </c>
      <c r="F69" s="81"/>
      <c r="G69" s="17" t="s">
        <v>166</v>
      </c>
      <c r="H69" s="15">
        <v>1</v>
      </c>
    </row>
    <row r="70" spans="1:8" s="2" customFormat="1" ht="29.0" customHeight="1" x14ac:dyDescent="0.15">
      <c r="A70" s="79"/>
      <c r="B70" s="82"/>
      <c r="C70" s="21" t="s">
        <v>77</v>
      </c>
      <c r="D70" s="15">
        <v>1</v>
      </c>
      <c r="E70" s="16" t="s">
        <v>167</v>
      </c>
      <c r="F70" s="81"/>
      <c r="G70" s="16" t="s">
        <v>168</v>
      </c>
      <c r="H70" s="22">
        <v>1</v>
      </c>
    </row>
    <row r="71" spans="1:8" s="2" customFormat="1" ht="29.0" customHeight="1" x14ac:dyDescent="0.15">
      <c r="A71" s="79"/>
      <c r="B71" s="82"/>
      <c r="C71" s="21" t="s">
        <v>80</v>
      </c>
      <c r="D71" s="15">
        <v>1</v>
      </c>
      <c r="E71" s="16" t="s">
        <v>169</v>
      </c>
      <c r="F71" s="81"/>
      <c r="G71" s="16" t="s">
        <v>170</v>
      </c>
      <c r="H71" s="22">
        <v>1</v>
      </c>
    </row>
    <row r="72" spans="1:8" s="4" customFormat="1" ht="42.0" customHeight="1" x14ac:dyDescent="0.15">
      <c r="A72" s="78" t="s">
        <v>171</v>
      </c>
      <c r="B72" s="78"/>
      <c r="C72" s="78"/>
      <c r="D72" s="23">
        <f>SUM(D4:D71)</f>
        <v>100</v>
      </c>
      <c r="E72" s="78"/>
      <c r="F72" s="78"/>
      <c r="G72" s="78"/>
      <c r="H72" s="23">
        <f>SUM(H4:H71)</f>
        <v>95.68000000000002</v>
      </c>
    </row>
  </sheetData>
  <mergeCells count="24">
    <mergeCell ref="A2:H2"/>
    <mergeCell ref="A72:C72"/>
    <mergeCell ref="E72:G72"/>
    <mergeCell ref="A4:A5"/>
    <mergeCell ref="A6:A8"/>
    <mergeCell ref="A9:A15"/>
    <mergeCell ref="A16:A71"/>
    <mergeCell ref="B6:B8"/>
    <mergeCell ref="B9:B11"/>
    <mergeCell ref="B16:B19"/>
    <mergeCell ref="B20:B23"/>
    <mergeCell ref="B24:B27"/>
    <mergeCell ref="B28:B31"/>
    <mergeCell ref="B32:B35"/>
    <mergeCell ref="B36:B39"/>
    <mergeCell ref="B40:B44"/>
    <mergeCell ref="B45:B47"/>
    <mergeCell ref="B48:B51"/>
    <mergeCell ref="B52:B55"/>
    <mergeCell ref="B56:B59"/>
    <mergeCell ref="B60:B63"/>
    <mergeCell ref="B64:B67"/>
    <mergeCell ref="B68:B71"/>
    <mergeCell ref="F16:F71"/>
  </mergeCells>
  <phoneticPr fontId="0" type="noConversion"/>
  <pageMargins left="0.3541223880812878" right="0.11804080384922779" top="0.3541223880812878" bottom="0.5902039723133478" header="0.31454401222739636" footer="0.49993747801292604"/>
  <pageSetup paperSize="9" scale="73" orientation="landscape"/>
  <extLst>
    <ext uri="{2D9387EB-5337-4D45-933B-B4D357D02E09}">
      <gutter val="0.0" pos="0"/>
    </ext>
  </extLst>
</worksheet>
</file>

<file path=docProps/app.xml><?xml version="1.0" encoding="utf-8"?>
<Properties xmlns="http://schemas.openxmlformats.org/officeDocument/2006/extended-properties">
  <Template>Normal.eit</Template>
  <TotalTime>4</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人社局</dc:creator>
  <cp:lastModifiedBy>user</cp:lastModifiedBy>
  <cp:revision>0</cp:revision>
  <dcterms:created xsi:type="dcterms:W3CDTF">2022-03-25T02:44:00Z</dcterms:created>
  <dcterms:modified xsi:type="dcterms:W3CDTF">2026-07-03T03:41:17Z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32952BE874644503ADBD1561D8AA7337</vt:lpwstr>
  </property>
  <property fmtid="{D5CDD505-2E9C-101B-9397-08002B2CF9AE}" pid="3" name="KSOProductBuildVer">
    <vt:lpwstr>2052-11.1.0.9662</vt:lpwstr>
  </property>
</Properties>
</file>