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20" windowHeight="12375" activeTab="13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" sheetId="14" r:id="rId14"/>
    <sheet name="7" sheetId="15" r:id="rId1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<sst xmlns="http://schemas.openxmlformats.org/spreadsheetml/2006/main" count="1526" uniqueCount="377">
  <si>
    <t>2026年部门预算</t>
  </si>
  <si>
    <t xml:space="preserve">
表1</t>
  </si>
  <si>
    <t xml:space="preserve"> </t>
  </si>
  <si>
    <t>部门收支总表</t>
  </si>
  <si>
    <t>部门：</t>
  </si>
  <si>
    <t>金额单位：万元</t>
  </si>
  <si>
    <t>收    入</t>
  </si>
  <si>
    <t>支    出</t>
  </si>
  <si>
    <t>项    目</t>
  </si>
  <si>
    <t>预算数</t>
  </si>
  <si>
    <r>
      <rPr>
        <sz val="11"/>
        <color rgb="FF000000"/>
        <rFont val="Dialog.plain"/>
        <charset val="134"/>
      </rPr>
      <t xml:space="preserve">一、一般公共预算拨款收入 </t>
    </r>
  </si>
  <si>
    <r>
      <rPr>
        <sz val="11"/>
        <color rgb="FF000000"/>
        <rFont val="Dialog.plain"/>
        <charset val="134"/>
      </rPr>
      <t>一、一般公共服务支出</t>
    </r>
  </si>
  <si>
    <r>
      <rPr>
        <sz val="11"/>
        <color rgb="FF000000"/>
        <rFont val="Dialog.plain"/>
        <charset val="134"/>
      </rPr>
      <t xml:space="preserve">二、政府性基金预算拨款收入 </t>
    </r>
  </si>
  <si>
    <r>
      <rPr>
        <sz val="11"/>
        <color rgb="FF000000"/>
        <rFont val="Dialog.plain"/>
        <charset val="134"/>
      </rPr>
      <t>二、外交支出</t>
    </r>
  </si>
  <si>
    <r>
      <rPr>
        <sz val="11"/>
        <color rgb="FF000000"/>
        <rFont val="Dialog.plain"/>
        <charset val="134"/>
      </rPr>
      <t xml:space="preserve">三、国有资本经营预算拨款收入 </t>
    </r>
  </si>
  <si>
    <r>
      <rPr>
        <sz val="11"/>
        <color rgb="FF000000"/>
        <rFont val="Dialog.plain"/>
        <charset val="134"/>
      </rPr>
      <t>三、国防支出</t>
    </r>
  </si>
  <si>
    <r>
      <rPr>
        <sz val="11"/>
        <color rgb="FF000000"/>
        <rFont val="Dialog.plain"/>
        <charset val="134"/>
      </rPr>
      <t xml:space="preserve">四、事业收入 </t>
    </r>
  </si>
  <si>
    <r>
      <rPr>
        <sz val="11"/>
        <color rgb="FF000000"/>
        <rFont val="Dialog.plain"/>
        <charset val="134"/>
      </rPr>
      <t>四、公共安全支出</t>
    </r>
  </si>
  <si>
    <r>
      <rPr>
        <sz val="11"/>
        <color rgb="FF000000"/>
        <rFont val="Dialog.plain"/>
        <charset val="134"/>
      </rPr>
      <t xml:space="preserve">五、事业单位经营收入 </t>
    </r>
  </si>
  <si>
    <r>
      <rPr>
        <sz val="11"/>
        <color rgb="FF000000"/>
        <rFont val="Dialog.plain"/>
        <charset val="134"/>
      </rPr>
      <t>五、教育支出</t>
    </r>
  </si>
  <si>
    <r>
      <rPr>
        <sz val="11"/>
        <color rgb="FF000000"/>
        <rFont val="Dialog.plain"/>
        <charset val="134"/>
      </rPr>
      <t xml:space="preserve">六、其他收入 </t>
    </r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</si>
  <si>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</si>
  <si>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</si>
  <si>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</si>
  <si>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</si>
  <si>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</si>
  <si>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</si>
  <si>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</si>
  <si>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</si>
  <si>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</si>
  <si>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</si>
  <si>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</si>
  <si>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</si>
  <si>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</si>
  <si>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</si>
  <si>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</si>
  <si>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</si>
  <si>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</si>
  <si>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</si>
  <si>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</si>
  <si>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二十四、其他支出</t>
    </r>
  </si>
  <si>
    <r>
      <rPr>
        <sz val="11"/>
        <color rgb="FF000000"/>
        <rFont val="Dialog.plain"/>
        <charset val="134"/>
      </rPr>
      <t>二十五、债务还本支出</t>
    </r>
  </si>
  <si>
    <r>
      <rPr>
        <sz val="11"/>
        <color rgb="FF000000"/>
        <rFont val="Dialog.plain"/>
        <charset val="134"/>
      </rPr>
      <t>二十六、债务付息支出</t>
    </r>
  </si>
  <si>
    <r>
      <rPr>
        <sz val="11"/>
        <color rgb="FF000000"/>
        <rFont val="Dialog.plain"/>
        <charset val="134"/>
      </rPr>
      <t>二十七、债务发行费用支出</t>
    </r>
  </si>
  <si>
    <r>
      <rPr>
        <sz val="11"/>
        <color rgb="FF000000"/>
        <rFont val="Dialog.plain"/>
        <charset val="134"/>
      </rPr>
      <t>二十八、抗疫特别国债安排的支出</t>
    </r>
  </si>
  <si>
    <r>
      <rPr>
        <b/>
        <sz val="11"/>
        <color rgb="FF000000"/>
        <rFont val="Dialog.bold"/>
        <charset val="134"/>
      </rPr>
      <t>本 年 收 入 合 计</t>
    </r>
  </si>
  <si>
    <r>
      <rPr>
        <b/>
        <sz val="11"/>
        <color rgb="FF000000"/>
        <rFont val="Dialog.bold"/>
        <charset val="134"/>
      </rPr>
      <t>本 年 支 出 合 计</t>
    </r>
  </si>
  <si>
    <t>七、上年结转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</si>
  <si>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</si>
  <si>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</si>
  <si>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</si>
  <si>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</si>
  <si>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</si>
  <si>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</si>
  <si>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</si>
  <si>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</si>
  <si>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</si>
  <si>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</si>
  <si>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</si>
  <si>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</si>
  <si>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</si>
  <si>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</si>
  <si>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财政专户管理资金收入</t>
  </si>
  <si>
    <t>单位代码</t>
  </si>
  <si>
    <t>单位名称（科目）</t>
  </si>
  <si>
    <t>合    计</t>
  </si>
  <si>
    <t>187001</t>
  </si>
  <si>
    <t>壤塘县佛教协会</t>
  </si>
  <si>
    <t>187002</t>
  </si>
  <si>
    <t>壤塘县佛教协会事务服务中心</t>
  </si>
  <si>
    <t>表1-2</t>
  </si>
  <si>
    <t>部门支出总表</t>
  </si>
  <si>
    <t>基本支出</t>
  </si>
  <si>
    <t>项目支出</t>
  </si>
  <si>
    <t>科目编码</t>
  </si>
  <si>
    <t>类</t>
  </si>
  <si>
    <t>款</t>
  </si>
  <si>
    <t>项</t>
  </si>
  <si>
    <r>
      <rPr>
        <sz val="11"/>
        <color rgb="FF000000"/>
        <rFont val="Dialog.plain"/>
        <charset val="134"/>
      </rPr>
      <t>壤塘县佛教协会</t>
    </r>
  </si>
  <si>
    <t>201</t>
  </si>
  <si>
    <t>29</t>
  </si>
  <si>
    <t>01</t>
  </si>
  <si>
    <r>
      <rPr>
        <sz val="11"/>
        <color rgb="FF000000"/>
        <rFont val="Dialog.plain"/>
        <charset val="134"/>
      </rPr>
      <t> 行政运行</t>
    </r>
  </si>
  <si>
    <t>208</t>
  </si>
  <si>
    <t>05</t>
  </si>
  <si>
    <r>
      <rPr>
        <sz val="11"/>
        <color rgb="FF000000"/>
        <rFont val="Dialog.plain"/>
        <charset val="134"/>
      </rPr>
      <t> 机关事业单位基本养老保险缴费支出</t>
    </r>
  </si>
  <si>
    <t>06</t>
  </si>
  <si>
    <r>
      <rPr>
        <sz val="11"/>
        <color rgb="FF000000"/>
        <rFont val="Dialog.plain"/>
        <charset val="134"/>
      </rPr>
      <t> 机关事业单位职业年金缴费支出</t>
    </r>
  </si>
  <si>
    <t>210</t>
  </si>
  <si>
    <t>11</t>
  </si>
  <si>
    <r>
      <rPr>
        <sz val="11"/>
        <color rgb="FF000000"/>
        <rFont val="Dialog.plain"/>
        <charset val="134"/>
      </rPr>
      <t> 行政单位医疗</t>
    </r>
  </si>
  <si>
    <t>03</t>
  </si>
  <si>
    <r>
      <rPr>
        <sz val="11"/>
        <color rgb="FF000000"/>
        <rFont val="Dialog.plain"/>
        <charset val="134"/>
      </rPr>
      <t> 公务员医疗补助</t>
    </r>
  </si>
  <si>
    <t>221</t>
  </si>
  <si>
    <t>02</t>
  </si>
  <si>
    <r>
      <rPr>
        <sz val="11"/>
        <color rgb="FF000000"/>
        <rFont val="Dialog.plain"/>
        <charset val="134"/>
      </rPr>
      <t> 住房公积金</t>
    </r>
  </si>
  <si>
    <r>
      <rPr>
        <sz val="11"/>
        <color rgb="FF000000"/>
        <rFont val="Dialog.plain"/>
        <charset val="134"/>
      </rPr>
      <t>壤塘县佛教协会事务服务中心</t>
    </r>
  </si>
  <si>
    <t>50</t>
  </si>
  <si>
    <r>
      <rPr>
        <sz val="11"/>
        <color rgb="FF000000"/>
        <rFont val="Dialog.plain"/>
        <charset val="134"/>
      </rPr>
      <t> 事业运行</t>
    </r>
  </si>
  <si>
    <r>
      <rPr>
        <sz val="11"/>
        <color rgb="FF000000"/>
        <rFont val="Dialog.plain"/>
        <charset val="134"/>
      </rPr>
      <t> 事业单位医疗</t>
    </r>
  </si>
  <si>
    <t>99</t>
  </si>
  <si>
    <r>
      <rPr>
        <sz val="11"/>
        <color rgb="FF000000"/>
        <rFont val="Dialog.plain"/>
        <charset val="134"/>
      </rPr>
      <t> 其他行政事业单位医疗支出</t>
    </r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</si>
  <si>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</si>
  <si>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</si>
  <si>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</si>
  <si>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</si>
  <si>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</si>
  <si>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</si>
  <si>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</si>
  <si>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</si>
  <si>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</si>
  <si>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</si>
  <si>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</si>
  <si>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</si>
  <si>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</si>
  <si>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二、上年结转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</si>
  <si>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</si>
  <si>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</si>
  <si>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</si>
  <si>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</si>
  <si>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</si>
  <si>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</si>
  <si>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</si>
  <si>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</si>
  <si>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</si>
  <si>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</si>
  <si>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</si>
  <si>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</si>
  <si>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</si>
  <si>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</si>
  <si>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</si>
  <si>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</si>
  <si>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</si>
  <si>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</si>
  <si>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</si>
  <si>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</si>
  <si>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</si>
  <si>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</si>
  <si>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</si>
  <si>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</si>
  <si>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</si>
  <si>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</si>
  <si>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</si>
  <si>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</si>
  <si>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</si>
  <si>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省级当年财政拨款安排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</si>
  <si>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</si>
  <si>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</si>
  <si>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</si>
  <si>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</si>
  <si>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</si>
  <si>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</si>
  <si>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</si>
  <si>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r>
      <rPr>
        <sz val="11"/>
        <color rgb="FF000000"/>
        <rFont val="Dialog.plain"/>
        <charset val="134"/>
      </rPr>
      <t> 壤塘县佛教协会</t>
    </r>
  </si>
  <si>
    <r>
      <rPr>
        <sz val="11"/>
        <color rgb="FF000000"/>
        <rFont val="Dialog.plain"/>
        <charset val="134"/>
      </rPr>
      <t>  工资福利支出</t>
    </r>
  </si>
  <si>
    <t>301</t>
  </si>
  <si>
    <r>
      <rPr>
        <sz val="11"/>
        <color rgb="FF000000"/>
        <rFont val="Dialog.plain"/>
        <charset val="134"/>
      </rPr>
      <t>01</t>
    </r>
  </si>
  <si>
    <r>
      <rPr>
        <sz val="11"/>
        <color rgb="FF000000"/>
        <rFont val="Dialog.plain"/>
        <charset val="134"/>
      </rPr>
      <t>   基本工资</t>
    </r>
  </si>
  <si>
    <r>
      <rPr>
        <sz val="11"/>
        <color rgb="FF000000"/>
        <rFont val="Dialog.plain"/>
        <charset val="134"/>
      </rPr>
      <t>02</t>
    </r>
  </si>
  <si>
    <r>
      <rPr>
        <sz val="11"/>
        <color rgb="FF000000"/>
        <rFont val="Dialog.plain"/>
        <charset val="134"/>
      </rPr>
      <t>   津贴补贴</t>
    </r>
  </si>
  <si>
    <r>
      <rPr>
        <sz val="11"/>
        <color rgb="FF000000"/>
        <rFont val="Dialog.plain"/>
        <charset val="134"/>
      </rPr>
      <t>301</t>
    </r>
  </si>
  <si>
    <r>
      <rPr>
        <sz val="11"/>
        <color rgb="FF000000"/>
        <rFont val="Dialog.plain"/>
        <charset val="134"/>
      </rPr>
      <t>    国家出台津贴补贴</t>
    </r>
  </si>
  <si>
    <r>
      <rPr>
        <sz val="11"/>
        <color rgb="FF000000"/>
        <rFont val="Dialog.plain"/>
        <charset val="134"/>
      </rPr>
      <t>    地方出台津补贴</t>
    </r>
  </si>
  <si>
    <r>
      <rPr>
        <sz val="11"/>
        <color rgb="FF000000"/>
        <rFont val="Dialog.plain"/>
        <charset val="134"/>
      </rPr>
      <t>03</t>
    </r>
  </si>
  <si>
    <r>
      <rPr>
        <sz val="11"/>
        <color rgb="FF000000"/>
        <rFont val="Dialog.plain"/>
        <charset val="134"/>
      </rPr>
      <t>   奖金</t>
    </r>
  </si>
  <si>
    <r>
      <rPr>
        <sz val="11"/>
        <color rgb="FF000000"/>
        <rFont val="Dialog.plain"/>
        <charset val="134"/>
      </rPr>
      <t>    年终一次性奖金（机关）</t>
    </r>
  </si>
  <si>
    <r>
      <rPr>
        <sz val="11"/>
        <color rgb="FF000000"/>
        <rFont val="Dialog.plain"/>
        <charset val="134"/>
      </rPr>
      <t>    基础绩效奖</t>
    </r>
  </si>
  <si>
    <r>
      <rPr>
        <sz val="11"/>
        <color rgb="FF000000"/>
        <rFont val="Dialog.plain"/>
        <charset val="134"/>
      </rPr>
      <t>08</t>
    </r>
  </si>
  <si>
    <r>
      <rPr>
        <sz val="11"/>
        <color rgb="FF000000"/>
        <rFont val="Dialog.plain"/>
        <charset val="134"/>
      </rPr>
      <t>   机关事业单位基本养老保险缴费</t>
    </r>
  </si>
  <si>
    <r>
      <rPr>
        <sz val="11"/>
        <color rgb="FF000000"/>
        <rFont val="Dialog.plain"/>
        <charset val="134"/>
      </rPr>
      <t>09</t>
    </r>
  </si>
  <si>
    <r>
      <rPr>
        <sz val="11"/>
        <color rgb="FF000000"/>
        <rFont val="Dialog.plain"/>
        <charset val="134"/>
      </rPr>
      <t>   职业年金缴费</t>
    </r>
  </si>
  <si>
    <r>
      <rPr>
        <sz val="11"/>
        <color rgb="FF000000"/>
        <rFont val="Dialog.plain"/>
        <charset val="134"/>
      </rPr>
      <t>10</t>
    </r>
  </si>
  <si>
    <r>
      <rPr>
        <sz val="11"/>
        <color rgb="FF000000"/>
        <rFont val="Dialog.plain"/>
        <charset val="134"/>
      </rPr>
      <t>   职工基本医疗保险缴费</t>
    </r>
  </si>
  <si>
    <r>
      <rPr>
        <sz val="11"/>
        <color rgb="FF000000"/>
        <rFont val="Dialog.plain"/>
        <charset val="134"/>
      </rPr>
      <t>11</t>
    </r>
  </si>
  <si>
    <r>
      <rPr>
        <sz val="11"/>
        <color rgb="FF000000"/>
        <rFont val="Dialog.plain"/>
        <charset val="134"/>
      </rPr>
      <t>   公务员医疗补助缴费</t>
    </r>
  </si>
  <si>
    <r>
      <rPr>
        <sz val="11"/>
        <color rgb="FF000000"/>
        <rFont val="Dialog.plain"/>
        <charset val="134"/>
      </rPr>
      <t>12</t>
    </r>
  </si>
  <si>
    <r>
      <rPr>
        <sz val="11"/>
        <color rgb="FF000000"/>
        <rFont val="Dialog.plain"/>
        <charset val="134"/>
      </rPr>
      <t>   其他社会保障缴费</t>
    </r>
  </si>
  <si>
    <r>
      <rPr>
        <sz val="11"/>
        <color rgb="FF000000"/>
        <rFont val="Dialog.plain"/>
        <charset val="134"/>
      </rPr>
      <t>    失业保险</t>
    </r>
  </si>
  <si>
    <r>
      <rPr>
        <sz val="11"/>
        <color rgb="FF000000"/>
        <rFont val="Dialog.plain"/>
        <charset val="134"/>
      </rPr>
      <t>    工伤保险</t>
    </r>
  </si>
  <si>
    <r>
      <rPr>
        <sz val="11"/>
        <color rgb="FF000000"/>
        <rFont val="Dialog.plain"/>
        <charset val="134"/>
      </rPr>
      <t>13</t>
    </r>
  </si>
  <si>
    <r>
      <rPr>
        <sz val="11"/>
        <color rgb="FF000000"/>
        <rFont val="Dialog.plain"/>
        <charset val="134"/>
      </rPr>
      <t>   住房公积金</t>
    </r>
  </si>
  <si>
    <r>
      <rPr>
        <sz val="11"/>
        <color rgb="FF000000"/>
        <rFont val="Dialog.plain"/>
        <charset val="134"/>
      </rPr>
      <t>  商品和服务支出</t>
    </r>
  </si>
  <si>
    <t>302</t>
  </si>
  <si>
    <r>
      <rPr>
        <sz val="11"/>
        <color rgb="FF000000"/>
        <rFont val="Dialog.plain"/>
        <charset val="134"/>
      </rPr>
      <t>   办公费</t>
    </r>
  </si>
  <si>
    <r>
      <rPr>
        <sz val="11"/>
        <color rgb="FF000000"/>
        <rFont val="Dialog.plain"/>
        <charset val="134"/>
      </rPr>
      <t>   印刷费</t>
    </r>
  </si>
  <si>
    <r>
      <rPr>
        <sz val="11"/>
        <color rgb="FF000000"/>
        <rFont val="Dialog.plain"/>
        <charset val="134"/>
      </rPr>
      <t>07</t>
    </r>
  </si>
  <si>
    <r>
      <rPr>
        <sz val="11"/>
        <color rgb="FF000000"/>
        <rFont val="Dialog.plain"/>
        <charset val="134"/>
      </rPr>
      <t>   邮电费</t>
    </r>
  </si>
  <si>
    <r>
      <rPr>
        <sz val="11"/>
        <color rgb="FF000000"/>
        <rFont val="Dialog.plain"/>
        <charset val="134"/>
      </rPr>
      <t>   差旅费</t>
    </r>
  </si>
  <si>
    <r>
      <rPr>
        <sz val="11"/>
        <color rgb="FF000000"/>
        <rFont val="Dialog.plain"/>
        <charset val="134"/>
      </rPr>
      <t>28</t>
    </r>
  </si>
  <si>
    <r>
      <rPr>
        <sz val="11"/>
        <color rgb="FF000000"/>
        <rFont val="Dialog.plain"/>
        <charset val="134"/>
      </rPr>
      <t>   工会经费</t>
    </r>
  </si>
  <si>
    <r>
      <rPr>
        <sz val="11"/>
        <color rgb="FF000000"/>
        <rFont val="Dialog.plain"/>
        <charset val="134"/>
      </rPr>
      <t>31</t>
    </r>
  </si>
  <si>
    <r>
      <rPr>
        <sz val="11"/>
        <color rgb="FF000000"/>
        <rFont val="Dialog.plain"/>
        <charset val="134"/>
      </rPr>
      <t>   公务用车运行维护费</t>
    </r>
  </si>
  <si>
    <r>
      <rPr>
        <sz val="11"/>
        <color rgb="FF000000"/>
        <rFont val="Dialog.plain"/>
        <charset val="134"/>
      </rPr>
      <t>99</t>
    </r>
  </si>
  <si>
    <r>
      <rPr>
        <sz val="11"/>
        <color rgb="FF000000"/>
        <rFont val="Dialog.plain"/>
        <charset val="134"/>
      </rPr>
      <t>   其他商品和服务支出</t>
    </r>
  </si>
  <si>
    <r>
      <rPr>
        <sz val="11"/>
        <color rgb="FF000000"/>
        <rFont val="Dialog.plain"/>
        <charset val="134"/>
      </rPr>
      <t>302</t>
    </r>
  </si>
  <si>
    <r>
      <rPr>
        <sz val="11"/>
        <color rgb="FF000000"/>
        <rFont val="Dialog.plain"/>
        <charset val="134"/>
      </rPr>
      <t>    其他商品和服务支出</t>
    </r>
  </si>
  <si>
    <r>
      <rPr>
        <sz val="11"/>
        <color rgb="FF000000"/>
        <rFont val="Dialog.plain"/>
        <charset val="134"/>
      </rPr>
      <t> 壤塘县佛教协会事务服务中心</t>
    </r>
  </si>
  <si>
    <r>
      <rPr>
        <sz val="11"/>
        <color rgb="FF000000"/>
        <rFont val="Dialog.plain"/>
        <charset val="134"/>
      </rPr>
      <t>   绩效工资</t>
    </r>
  </si>
  <si>
    <r>
      <rPr>
        <sz val="11"/>
        <color rgb="FF000000"/>
        <rFont val="Dialog.plain"/>
        <charset val="134"/>
      </rPr>
      <t>    其他社会保险费</t>
    </r>
  </si>
  <si>
    <t>表3</t>
  </si>
  <si>
    <t>一般公共预算支出预算表</t>
  </si>
  <si>
    <t>当年财政拨款安排</t>
  </si>
  <si>
    <r>
      <rPr>
        <sz val="11"/>
        <color rgb="FF000000"/>
        <rFont val="Dialog.plain"/>
        <charset val="134"/>
      </rPr>
      <t>壤塘县佛教协会本级</t>
    </r>
  </si>
  <si>
    <t>187</t>
  </si>
  <si>
    <t>表3-1</t>
  </si>
  <si>
    <t>一般公共预算基本支出预算表</t>
  </si>
  <si>
    <t>人员经费</t>
  </si>
  <si>
    <t>公用经费</t>
  </si>
  <si>
    <r>
      <rPr>
        <sz val="11"/>
        <color rgb="FF000000"/>
        <rFont val="Dialog.plain"/>
        <charset val="134"/>
      </rPr>
      <t> 工资福利支出</t>
    </r>
  </si>
  <si>
    <t>30101</t>
  </si>
  <si>
    <r>
      <rPr>
        <sz val="11"/>
        <color rgb="FF000000"/>
        <rFont val="Dialog.plain"/>
        <charset val="134"/>
      </rPr>
      <t>  基本工资</t>
    </r>
  </si>
  <si>
    <t>30102</t>
  </si>
  <si>
    <r>
      <rPr>
        <sz val="11"/>
        <color rgb="FF000000"/>
        <rFont val="Dialog.plain"/>
        <charset val="134"/>
      </rPr>
      <t>  津贴补贴</t>
    </r>
  </si>
  <si>
    <t>3010201</t>
  </si>
  <si>
    <r>
      <rPr>
        <sz val="11"/>
        <color rgb="FF000000"/>
        <rFont val="Dialog.plain"/>
        <charset val="134"/>
      </rPr>
      <t>   国家出台津贴补贴</t>
    </r>
  </si>
  <si>
    <t>3010202</t>
  </si>
  <si>
    <r>
      <rPr>
        <sz val="11"/>
        <color rgb="FF000000"/>
        <rFont val="Dialog.plain"/>
        <charset val="134"/>
      </rPr>
      <t>   地方出台津补贴</t>
    </r>
  </si>
  <si>
    <t>30103</t>
  </si>
  <si>
    <r>
      <rPr>
        <sz val="11"/>
        <color rgb="FF000000"/>
        <rFont val="Dialog.plain"/>
        <charset val="134"/>
      </rPr>
      <t>  奖金</t>
    </r>
  </si>
  <si>
    <t>3010301</t>
  </si>
  <si>
    <r>
      <rPr>
        <sz val="11"/>
        <color rgb="FF000000"/>
        <rFont val="Dialog.plain"/>
        <charset val="134"/>
      </rPr>
      <t>   年终一次性奖金（机关）</t>
    </r>
  </si>
  <si>
    <t>3010302</t>
  </si>
  <si>
    <r>
      <rPr>
        <sz val="11"/>
        <color rgb="FF000000"/>
        <rFont val="Dialog.plain"/>
        <charset val="134"/>
      </rPr>
      <t>   基础绩效奖</t>
    </r>
  </si>
  <si>
    <t>30108</t>
  </si>
  <si>
    <r>
      <rPr>
        <sz val="11"/>
        <color rgb="FF000000"/>
        <rFont val="Dialog.plain"/>
        <charset val="134"/>
      </rPr>
      <t>  机关事业单位基本养老保险缴费</t>
    </r>
  </si>
  <si>
    <t>30109</t>
  </si>
  <si>
    <r>
      <rPr>
        <sz val="11"/>
        <color rgb="FF000000"/>
        <rFont val="Dialog.plain"/>
        <charset val="134"/>
      </rPr>
      <t>  职业年金缴费</t>
    </r>
  </si>
  <si>
    <t>30110</t>
  </si>
  <si>
    <r>
      <rPr>
        <sz val="11"/>
        <color rgb="FF000000"/>
        <rFont val="Dialog.plain"/>
        <charset val="134"/>
      </rPr>
      <t>  职工基本医疗保险缴费</t>
    </r>
  </si>
  <si>
    <t>30111</t>
  </si>
  <si>
    <r>
      <rPr>
        <sz val="11"/>
        <color rgb="FF000000"/>
        <rFont val="Dialog.plain"/>
        <charset val="134"/>
      </rPr>
      <t>  公务员医疗补助缴费</t>
    </r>
  </si>
  <si>
    <t>30112</t>
  </si>
  <si>
    <r>
      <rPr>
        <sz val="11"/>
        <color rgb="FF000000"/>
        <rFont val="Dialog.plain"/>
        <charset val="134"/>
      </rPr>
      <t>  其他社会保障缴费</t>
    </r>
  </si>
  <si>
    <t>3011201</t>
  </si>
  <si>
    <r>
      <rPr>
        <sz val="11"/>
        <color rgb="FF000000"/>
        <rFont val="Dialog.plain"/>
        <charset val="134"/>
      </rPr>
      <t>   失业保险</t>
    </r>
  </si>
  <si>
    <t>3011202</t>
  </si>
  <si>
    <r>
      <rPr>
        <sz val="11"/>
        <color rgb="FF000000"/>
        <rFont val="Dialog.plain"/>
        <charset val="134"/>
      </rPr>
      <t>   工伤保险</t>
    </r>
  </si>
  <si>
    <t>30113</t>
  </si>
  <si>
    <r>
      <rPr>
        <sz val="11"/>
        <color rgb="FF000000"/>
        <rFont val="Dialog.plain"/>
        <charset val="134"/>
      </rPr>
      <t>  住房公积金</t>
    </r>
  </si>
  <si>
    <r>
      <rPr>
        <sz val="11"/>
        <color rgb="FF000000"/>
        <rFont val="Dialog.plain"/>
        <charset val="134"/>
      </rPr>
      <t> 商品和服务支出</t>
    </r>
  </si>
  <si>
    <t>30201</t>
  </si>
  <si>
    <r>
      <rPr>
        <sz val="11"/>
        <color rgb="FF000000"/>
        <rFont val="Dialog.plain"/>
        <charset val="134"/>
      </rPr>
      <t>  办公费</t>
    </r>
  </si>
  <si>
    <t>30202</t>
  </si>
  <si>
    <r>
      <rPr>
        <sz val="11"/>
        <color rgb="FF000000"/>
        <rFont val="Dialog.plain"/>
        <charset val="134"/>
      </rPr>
      <t>  印刷费</t>
    </r>
  </si>
  <si>
    <t>30207</t>
  </si>
  <si>
    <r>
      <rPr>
        <sz val="11"/>
        <color rgb="FF000000"/>
        <rFont val="Dialog.plain"/>
        <charset val="134"/>
      </rPr>
      <t>  邮电费</t>
    </r>
  </si>
  <si>
    <t>30211</t>
  </si>
  <si>
    <r>
      <rPr>
        <sz val="11"/>
        <color rgb="FF000000"/>
        <rFont val="Dialog.plain"/>
        <charset val="134"/>
      </rPr>
      <t>  差旅费</t>
    </r>
  </si>
  <si>
    <t>30228</t>
  </si>
  <si>
    <r>
      <rPr>
        <sz val="11"/>
        <color rgb="FF000000"/>
        <rFont val="Dialog.plain"/>
        <charset val="134"/>
      </rPr>
      <t>  工会经费</t>
    </r>
  </si>
  <si>
    <t>30231</t>
  </si>
  <si>
    <r>
      <rPr>
        <sz val="11"/>
        <color rgb="FF000000"/>
        <rFont val="Dialog.plain"/>
        <charset val="134"/>
      </rPr>
      <t>  公务用车运行维护费</t>
    </r>
  </si>
  <si>
    <t>30299</t>
  </si>
  <si>
    <r>
      <rPr>
        <sz val="11"/>
        <color rgb="FF000000"/>
        <rFont val="Dialog.plain"/>
        <charset val="134"/>
      </rPr>
      <t>  其他商品和服务支出</t>
    </r>
  </si>
  <si>
    <t>3029909</t>
  </si>
  <si>
    <t>30107</t>
  </si>
  <si>
    <r>
      <rPr>
        <sz val="11"/>
        <color rgb="FF000000"/>
        <rFont val="Dialog.plain"/>
        <charset val="134"/>
      </rPr>
      <t>  绩效工资</t>
    </r>
  </si>
  <si>
    <t>3011209</t>
  </si>
  <si>
    <r>
      <rPr>
        <sz val="11"/>
        <color rgb="FF000000"/>
        <rFont val="Dialog.plain"/>
        <charset val="134"/>
      </rPr>
      <t>   其他社会保险费</t>
    </r>
  </si>
  <si>
    <t>表3-2</t>
  </si>
  <si>
    <t>一般公共预算项目支出预算表</t>
  </si>
  <si>
    <t>金额</t>
  </si>
  <si>
    <r>
      <rPr>
        <sz val="11"/>
        <color rgb="FF000000"/>
        <rFont val="Dialog.plain"/>
        <charset val="134"/>
      </rPr>
      <t>  </t>
    </r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</si>
  <si>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</si>
  <si>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</si>
  <si>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</si>
  <si>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</si>
  <si>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</si>
  <si>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</si>
  <si>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公务接待费</t>
  </si>
  <si>
    <t>公务用车购置费</t>
  </si>
  <si>
    <t>公务用车运行费</t>
  </si>
  <si>
    <t>表4</t>
  </si>
  <si>
    <t xml:space="preserve">政府性基金预算支出预算表 </t>
  </si>
  <si>
    <t>本年政府性基金预算支出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</si>
  <si>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</si>
  <si>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</si>
  <si>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</si>
  <si>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</si>
  <si>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</si>
  <si>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报表编号：510000_0013lastmb</t>
  </si>
  <si>
    <t>部门项目支出绩效目标表（2026年度）</t>
  </si>
  <si>
    <t>金额：万元</t>
  </si>
  <si>
    <t>单位名称</t>
  </si>
  <si>
    <t>项目名称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</si>
  <si>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</si>
  <si>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</si>
  <si>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</si>
  <si>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</si>
  <si>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</si>
  <si>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</si>
  <si>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</si>
  <si>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</si>
  <si>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</si>
  <si>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t>187-壤塘县佛教协会</t>
  </si>
  <si>
    <t>187001-壤塘县佛教协会</t>
  </si>
  <si>
    <t>51323024R000010440034-工资性支出（新）</t>
  </si>
  <si>
    <t>严格执行相关政策，保障工资及时、足额发放或社保及时、足额缴纳，预算编制科学合理，减少结余资金。</t>
  </si>
  <si>
    <t>产出指标</t>
  </si>
  <si>
    <t>数量指标</t>
  </si>
  <si>
    <t>发放（缴纳）覆盖率</t>
  </si>
  <si>
    <t>＝</t>
  </si>
  <si>
    <t>100</t>
  </si>
  <si>
    <t>%</t>
  </si>
  <si>
    <t>60</t>
  </si>
  <si>
    <t>正向指标</t>
  </si>
  <si>
    <t>效益指标</t>
  </si>
  <si>
    <t>社会效益指标</t>
  </si>
  <si>
    <t>足额保障率（参保率）</t>
  </si>
  <si>
    <t>30</t>
  </si>
  <si>
    <t>51323024R000010441706-机关事业单位基本养老保险缴费支出（新）</t>
  </si>
  <si>
    <t>51323024R000010441938-机关事业单位职业年金缴费支出（新）</t>
  </si>
  <si>
    <t>51323024R000010442151-职工基本医疗保险缴费（新）</t>
  </si>
  <si>
    <t>51323024R000010442387-公务员医疗补助（新）</t>
  </si>
  <si>
    <t>51323024R000010442598-住房公积金（新）</t>
  </si>
  <si>
    <t>51323024R000010442824-其他单位缴费（新）</t>
  </si>
  <si>
    <t>51323024R000010636289-公务员规范津贴补贴（新）</t>
  </si>
  <si>
    <t>51323024R000010638359-艰苦边远地区津贴（新）</t>
  </si>
  <si>
    <t>51323024R000010638937-高海拔地区折算工龄补贴（新）</t>
  </si>
  <si>
    <t>51323024Y000010443500-日常公用经费（新）</t>
  </si>
  <si>
    <t>提高预算编制质量，严格执行预算，保障单位日常运转。</t>
  </si>
  <si>
    <t>科目调整次数</t>
  </si>
  <si>
    <t>≤</t>
  </si>
  <si>
    <t>5</t>
  </si>
  <si>
    <t>次</t>
  </si>
  <si>
    <t>20</t>
  </si>
  <si>
    <t>反向指标</t>
  </si>
  <si>
    <t>质量指标</t>
  </si>
  <si>
    <t>预算编制准确率（计算方法为：∣（执行数-预算数）/预算数∣）</t>
  </si>
  <si>
    <t>经济效益指标</t>
  </si>
  <si>
    <t>“三公”经费控制率[计算方法为：（三公经费实际支出数/预算安排数]×100%）</t>
  </si>
  <si>
    <t>运转保障率</t>
  </si>
  <si>
    <t>51323024Y000010444866-定额公用经费（新）</t>
  </si>
  <si>
    <t>51323025R000012670735-残疾人就业保障金</t>
  </si>
  <si>
    <t>51323024R000010668715-工会经费（新）</t>
  </si>
  <si>
    <t>51323026R000014650936-在职人员基础绩效奖（行政）</t>
  </si>
  <si>
    <t>187002-壤塘县佛教协会事务服务中心</t>
  </si>
  <si>
    <t>51323026R000014651124-在职人员基础绩效奖（事业）</t>
  </si>
  <si>
    <t>1、报表说明:该报表统计项目绩效目标信息，用于财政部门、预算单位查询所有项目绩效目标。</t>
  </si>
  <si>
    <t>2、取数口径：部门项目绩效目标表信息，包括年初预算、追加预算、结转预算，调整预算的绩效目标（以终审状态）。</t>
  </si>
  <si>
    <t>适用地区：全省范围（省、市州、县区）</t>
  </si>
  <si>
    <t>适用用户：财政用户、单位用户</t>
  </si>
  <si>
    <t>部门（单位）整体支出绩效目标申报表</t>
  </si>
  <si>
    <t>部门（单位）名称</t>
  </si>
  <si>
    <t>年度
主要
任务</t>
  </si>
  <si>
    <t>任务名称</t>
  </si>
  <si>
    <t>主要内容</t>
  </si>
  <si>
    <t>预算金额（万元）</t>
  </si>
  <si>
    <t>总额</t>
  </si>
  <si>
    <t>财政拨款</t>
  </si>
  <si>
    <t>其他资金</t>
  </si>
  <si>
    <t>继续贯彻落实党的二十届四中全会精神和新时期党的民族宗教政策</t>
  </si>
  <si>
    <t>积极协助党和政府宣传党的民族宗教政策，继续开展寺庙戒律教育工作</t>
  </si>
  <si>
    <t>宗教理论和业务知识学习</t>
  </si>
  <si>
    <t>不断提高信教群众的爱国主义和社会主义觉悟</t>
  </si>
  <si>
    <t>金额合计</t>
  </si>
  <si>
    <t>年度
总体
目标</t>
  </si>
  <si>
    <t>全面引导全县僧尼学深悟透，把思想和行动统一到中央决策部署上来，不断提高佛教界人士的政治责任感和历史使命感</t>
  </si>
  <si>
    <t>绩效目标</t>
  </si>
  <si>
    <t>三级指标序号</t>
  </si>
  <si>
    <t>项目完成目标</t>
  </si>
  <si>
    <t>开展培训座谈会数量</t>
  </si>
  <si>
    <t>≥2次</t>
  </si>
  <si>
    <t>培训人员实际到场率</t>
  </si>
  <si>
    <t>≥97%</t>
  </si>
  <si>
    <t>时效指标</t>
  </si>
  <si>
    <t>培训工作开展时间</t>
  </si>
  <si>
    <t>＝1年</t>
  </si>
  <si>
    <t>成本指标</t>
  </si>
  <si>
    <t>培训所需费用</t>
  </si>
  <si>
    <t>≤5万元</t>
  </si>
  <si>
    <t>社会效益</t>
  </si>
  <si>
    <t>提高佛教界人士的政治责任感和历史使命感</t>
  </si>
  <si>
    <t>≥95%</t>
  </si>
  <si>
    <t>满意度指标</t>
  </si>
  <si>
    <t>培训人员对培训的满意度</t>
  </si>
  <si>
    <t>≥98%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</si>
</sst>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m&quot;月&quot;dd&quot;日&quot;"/>
  </numFmts>
  <fonts count="46">
    <font>
      <sz val="11"/>
      <color indexed="8"/>
      <name val="宋体"/>
      <charset val="1"/>
      <scheme val="minor"/>
    </font>
    <font>
      <sz val="16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9"/>
      <color indexed="8"/>
      <name val="宋体"/>
      <charset val="134"/>
    </font>
    <font>
      <sz val="10"/>
      <color rgb="FFC0C0C0"/>
      <name val="SimSun"/>
      <charset val="134"/>
    </font>
    <font>
      <b/>
      <sz val="15"/>
      <color rgb="FF000000"/>
      <name val="simhei"/>
      <charset val="134"/>
    </font>
    <font>
      <b/>
      <sz val="9"/>
      <color rgb="FF000000"/>
      <name val="SimSun"/>
      <charset val="134"/>
    </font>
    <font>
      <sz val="9"/>
      <color rgb="FF000000"/>
      <name val="SimSun"/>
      <charset val="134"/>
    </font>
    <font>
      <sz val="9"/>
      <color rgb="FF000000"/>
      <name val="simhei"/>
      <charset val="134"/>
    </font>
    <font>
      <sz val="10"/>
      <color rgb="FF000000"/>
      <name val="SimSun"/>
      <charset val="134"/>
    </font>
    <font>
      <sz val="7"/>
      <color rgb="FF000000"/>
      <name val="宋体"/>
      <charset val="134"/>
    </font>
    <font>
      <sz val="9"/>
      <name val="SimSun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11"/>
      <color rgb="FF000000"/>
      <name val="SimSun"/>
      <charset val="134"/>
    </font>
    <font>
      <b/>
      <sz val="16"/>
      <color rgb="FF000000"/>
      <name val="黑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b/>
      <sz val="22"/>
      <color rgb="FF000000"/>
      <name val="楷体"/>
      <charset val="134"/>
    </font>
    <font>
      <b/>
      <sz val="36"/>
      <color rgb="FF000000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Dialog.plain"/>
      <charset val="134"/>
    </font>
    <font>
      <b/>
      <sz val="11"/>
      <color rgb="FF000000"/>
      <name val="Dialog.bold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7F7F7"/>
        <bgColor rgb="FFF7F7F7"/>
      </patternFill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4" fillId="0" borderId="0" applyFont="0" applyFill="0" applyBorder="0" applyAlignment="0" applyProtection="0">
      <alignment vertical="center"/>
    </xf>
    <xf numFmtId="44" fontId="24" fillId="0" borderId="0" applyFon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41" fontId="24" fillId="0" borderId="0" applyFont="0" applyFill="0" applyBorder="0" applyAlignment="0" applyProtection="0">
      <alignment vertical="center"/>
    </xf>
    <xf numFmtId="42" fontId="24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4" fillId="5" borderId="30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31" applyNumberFormat="0" applyFill="0" applyAlignment="0" applyProtection="0">
      <alignment vertical="center"/>
    </xf>
    <xf numFmtId="0" fontId="31" fillId="0" borderId="31" applyNumberFormat="0" applyFill="0" applyAlignment="0" applyProtection="0">
      <alignment vertical="center"/>
    </xf>
    <xf numFmtId="0" fontId="32" fillId="0" borderId="32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6" borderId="33" applyNumberFormat="0" applyAlignment="0" applyProtection="0">
      <alignment vertical="center"/>
    </xf>
    <xf numFmtId="0" fontId="34" fillId="7" borderId="34" applyNumberFormat="0" applyAlignment="0" applyProtection="0">
      <alignment vertical="center"/>
    </xf>
    <xf numFmtId="0" fontId="35" fillId="7" borderId="33" applyNumberFormat="0" applyAlignment="0" applyProtection="0">
      <alignment vertical="center"/>
    </xf>
    <xf numFmtId="0" fontId="36" fillId="8" borderId="35" applyNumberFormat="0" applyAlignment="0" applyProtection="0">
      <alignment vertical="center"/>
    </xf>
    <xf numFmtId="0" fontId="37" fillId="0" borderId="36" applyNumberFormat="0" applyFill="0" applyAlignment="0" applyProtection="0">
      <alignment vertical="center"/>
    </xf>
    <xf numFmtId="0" fontId="38" fillId="0" borderId="37" applyNumberFormat="0" applyFill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</cellStyleXfs>
  <cellXfs count="123">
    <xf numFmtId="0" fontId="0" fillId="0" borderId="0" xfId="0" applyFont="1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vertical="center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2" xfId="0" applyNumberFormat="1" applyFont="1" applyFill="1" applyBorder="1" applyAlignment="1" applyProtection="1">
      <alignment horizontal="center" vertical="center" wrapText="1"/>
    </xf>
    <xf numFmtId="0" fontId="2" fillId="0" borderId="3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vertical="center" wrapText="1"/>
    </xf>
    <xf numFmtId="0" fontId="2" fillId="0" borderId="4" xfId="0" applyNumberFormat="1" applyFont="1" applyFill="1" applyBorder="1" applyAlignment="1" applyProtection="1">
      <alignment horizontal="center" vertical="center" wrapText="1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2" fillId="0" borderId="6" xfId="0" applyNumberFormat="1" applyFont="1" applyFill="1" applyBorder="1" applyAlignment="1" applyProtection="1">
      <alignment horizontal="center" vertical="center" wrapText="1"/>
    </xf>
    <xf numFmtId="0" fontId="2" fillId="0" borderId="7" xfId="0" applyNumberFormat="1" applyFont="1" applyFill="1" applyBorder="1" applyAlignment="1" applyProtection="1">
      <alignment horizontal="center" vertical="center" wrapText="1"/>
    </xf>
    <xf numFmtId="0" fontId="2" fillId="0" borderId="8" xfId="0" applyNumberFormat="1" applyFont="1" applyFill="1" applyBorder="1" applyAlignment="1" applyProtection="1">
      <alignment horizontal="center" vertical="center" wrapText="1"/>
    </xf>
    <xf numFmtId="0" fontId="2" fillId="0" borderId="5" xfId="0" applyNumberFormat="1" applyFont="1" applyFill="1" applyBorder="1" applyAlignment="1" applyProtection="1">
      <alignment vertical="center" wrapText="1"/>
    </xf>
    <xf numFmtId="0" fontId="2" fillId="0" borderId="6" xfId="0" applyNumberFormat="1" applyFont="1" applyFill="1" applyBorder="1" applyAlignment="1" applyProtection="1">
      <alignment vertical="center" wrapText="1"/>
    </xf>
    <xf numFmtId="0" fontId="2" fillId="0" borderId="1" xfId="0" applyNumberFormat="1" applyFont="1" applyFill="1" applyBorder="1" applyAlignment="1" applyProtection="1">
      <alignment horizontal="left" vertical="center" wrapText="1"/>
    </xf>
    <xf numFmtId="0" fontId="2" fillId="0" borderId="4" xfId="0" applyNumberFormat="1" applyFont="1" applyFill="1" applyBorder="1" applyAlignment="1" applyProtection="1">
      <alignment vertical="center" wrapText="1"/>
    </xf>
    <xf numFmtId="0" fontId="2" fillId="0" borderId="9" xfId="0" applyNumberFormat="1" applyFont="1" applyFill="1" applyBorder="1" applyAlignment="1" applyProtection="1">
      <alignment horizontal="center" vertical="center" wrapText="1"/>
    </xf>
    <xf numFmtId="0" fontId="2" fillId="0" borderId="10" xfId="0" applyNumberFormat="1" applyFont="1" applyFill="1" applyBorder="1" applyAlignment="1" applyProtection="1">
      <alignment horizontal="center" vertical="center" wrapText="1"/>
    </xf>
    <xf numFmtId="0" fontId="2" fillId="0" borderId="2" xfId="0" applyNumberFormat="1" applyFont="1" applyFill="1" applyBorder="1" applyAlignment="1" applyProtection="1">
      <alignment horizontal="left" vertical="center" wrapText="1"/>
    </xf>
    <xf numFmtId="1" fontId="3" fillId="0" borderId="11" xfId="0" applyNumberFormat="1" applyFont="1" applyFill="1" applyBorder="1" applyAlignment="1" applyProtection="1">
      <alignment horizontal="center" vertical="center" textRotation="255" wrapText="1"/>
    </xf>
    <xf numFmtId="1" fontId="3" fillId="0" borderId="11" xfId="0" applyNumberFormat="1" applyFont="1" applyFill="1" applyBorder="1" applyAlignment="1" applyProtection="1">
      <alignment horizontal="center" vertical="center" wrapText="1"/>
    </xf>
    <xf numFmtId="0" fontId="2" fillId="0" borderId="11" xfId="0" applyNumberFormat="1" applyFont="1" applyFill="1" applyBorder="1" applyAlignment="1" applyProtection="1">
      <alignment horizontal="center" vertical="center"/>
    </xf>
    <xf numFmtId="0" fontId="2" fillId="0" borderId="11" xfId="0" applyNumberFormat="1" applyFont="1" applyFill="1" applyBorder="1" applyAlignment="1" applyProtection="1">
      <alignment horizontal="center" vertical="center" wrapText="1"/>
    </xf>
    <xf numFmtId="1" fontId="4" fillId="0" borderId="0" xfId="0" applyNumberFormat="1" applyFont="1" applyFill="1" applyBorder="1" applyAlignment="1" applyProtection="1"/>
    <xf numFmtId="0" fontId="2" fillId="0" borderId="2" xfId="0" applyNumberFormat="1" applyFont="1" applyFill="1" applyBorder="1" applyAlignment="1" applyProtection="1">
      <alignment vertical="center" wrapText="1"/>
    </xf>
    <xf numFmtId="0" fontId="2" fillId="0" borderId="3" xfId="0" applyNumberFormat="1" applyFont="1" applyFill="1" applyBorder="1" applyAlignment="1" applyProtection="1">
      <alignment vertical="center" wrapText="1"/>
    </xf>
    <xf numFmtId="0" fontId="2" fillId="0" borderId="3" xfId="0" applyNumberFormat="1" applyFont="1" applyFill="1" applyBorder="1" applyAlignment="1" applyProtection="1">
      <alignment horizontal="left" vertical="center" wrapText="1"/>
    </xf>
    <xf numFmtId="0" fontId="2" fillId="0" borderId="10" xfId="0" applyNumberFormat="1" applyFont="1" applyFill="1" applyBorder="1" applyAlignment="1" applyProtection="1">
      <alignment vertical="center" wrapText="1"/>
    </xf>
    <xf numFmtId="1" fontId="3" fillId="0" borderId="12" xfId="0" applyNumberFormat="1" applyFont="1" applyFill="1" applyBorder="1" applyAlignment="1" applyProtection="1">
      <alignment horizontal="center" vertical="center" wrapText="1"/>
    </xf>
    <xf numFmtId="1" fontId="3" fillId="0" borderId="13" xfId="0" applyNumberFormat="1" applyFont="1" applyFill="1" applyBorder="1" applyAlignment="1" applyProtection="1">
      <alignment horizontal="center" vertical="center" wrapText="1"/>
    </xf>
    <xf numFmtId="0" fontId="2" fillId="0" borderId="11" xfId="0" applyNumberFormat="1" applyFont="1" applyFill="1" applyBorder="1" applyAlignment="1" applyProtection="1">
      <alignment horizontal="left" vertical="center" wrapText="1"/>
    </xf>
    <xf numFmtId="0" fontId="2" fillId="0" borderId="12" xfId="0" applyNumberFormat="1" applyFont="1" applyFill="1" applyBorder="1" applyAlignment="1" applyProtection="1">
      <alignment horizontal="left" vertical="center" wrapText="1"/>
    </xf>
    <xf numFmtId="0" fontId="2" fillId="0" borderId="13" xfId="0" applyNumberFormat="1" applyFont="1" applyFill="1" applyBorder="1" applyAlignment="1" applyProtection="1">
      <alignment horizontal="left" vertical="center" wrapText="1"/>
    </xf>
    <xf numFmtId="0" fontId="2" fillId="0" borderId="11" xfId="0" applyNumberFormat="1" applyFont="1" applyFill="1" applyBorder="1" applyAlignment="1" applyProtection="1">
      <alignment vertical="center" wrapText="1"/>
    </xf>
    <xf numFmtId="49" fontId="2" fillId="0" borderId="11" xfId="0" applyNumberFormat="1" applyFont="1" applyFill="1" applyBorder="1" applyAlignment="1" applyProtection="1">
      <alignment vertical="center" wrapText="1"/>
    </xf>
    <xf numFmtId="0" fontId="2" fillId="0" borderId="12" xfId="0" applyNumberFormat="1" applyFont="1" applyFill="1" applyBorder="1" applyAlignment="1" applyProtection="1">
      <alignment vertical="center" wrapText="1"/>
    </xf>
    <xf numFmtId="0" fontId="2" fillId="0" borderId="13" xfId="0" applyNumberFormat="1" applyFont="1" applyFill="1" applyBorder="1" applyAlignment="1" applyProtection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vertical="center" wrapText="1"/>
    </xf>
    <xf numFmtId="0" fontId="9" fillId="2" borderId="14" xfId="0" applyFont="1" applyFill="1" applyBorder="1" applyAlignment="1">
      <alignment vertical="center" wrapText="1"/>
    </xf>
    <xf numFmtId="4" fontId="8" fillId="2" borderId="14" xfId="0" applyNumberFormat="1" applyFont="1" applyFill="1" applyBorder="1" applyAlignment="1">
      <alignment horizontal="right" vertical="center" wrapText="1"/>
    </xf>
    <xf numFmtId="0" fontId="8" fillId="0" borderId="14" xfId="0" applyFont="1" applyFill="1" applyBorder="1" applyAlignment="1">
      <alignment vertical="center" wrapText="1"/>
    </xf>
    <xf numFmtId="4" fontId="8" fillId="0" borderId="14" xfId="0" applyNumberFormat="1" applyFont="1" applyFill="1" applyBorder="1" applyAlignment="1">
      <alignment horizontal="right" vertical="center" wrapText="1"/>
    </xf>
    <xf numFmtId="0" fontId="8" fillId="0" borderId="15" xfId="0" applyFont="1" applyFill="1" applyBorder="1" applyAlignment="1">
      <alignment horizontal="center" vertical="center" wrapText="1"/>
    </xf>
    <xf numFmtId="4" fontId="8" fillId="0" borderId="15" xfId="0" applyNumberFormat="1" applyFont="1" applyFill="1" applyBorder="1" applyAlignment="1">
      <alignment horizontal="center" vertical="center" wrapText="1"/>
    </xf>
    <xf numFmtId="0" fontId="8" fillId="0" borderId="16" xfId="0" applyFont="1" applyFill="1" applyBorder="1" applyAlignment="1">
      <alignment horizontal="center" vertical="center" wrapText="1"/>
    </xf>
    <xf numFmtId="4" fontId="8" fillId="0" borderId="16" xfId="0" applyNumberFormat="1" applyFont="1" applyFill="1" applyBorder="1" applyAlignment="1">
      <alignment horizontal="center" vertical="center" wrapText="1"/>
    </xf>
    <xf numFmtId="0" fontId="8" fillId="0" borderId="17" xfId="0" applyFont="1" applyFill="1" applyBorder="1" applyAlignment="1">
      <alignment vertical="center" wrapText="1"/>
    </xf>
    <xf numFmtId="4" fontId="8" fillId="0" borderId="17" xfId="0" applyNumberFormat="1" applyFont="1" applyFill="1" applyBorder="1" applyAlignment="1">
      <alignment horizontal="right" vertical="center" wrapText="1"/>
    </xf>
    <xf numFmtId="0" fontId="8" fillId="0" borderId="18" xfId="0" applyFont="1" applyFill="1" applyBorder="1" applyAlignment="1">
      <alignment horizontal="center" vertical="center" wrapText="1"/>
    </xf>
    <xf numFmtId="4" fontId="8" fillId="0" borderId="16" xfId="0" applyNumberFormat="1" applyFont="1" applyFill="1" applyBorder="1" applyAlignment="1">
      <alignment horizontal="right" vertical="center"/>
    </xf>
    <xf numFmtId="0" fontId="8" fillId="0" borderId="19" xfId="0" applyFont="1" applyFill="1" applyBorder="1" applyAlignment="1">
      <alignment horizontal="center" vertical="center" wrapText="1"/>
    </xf>
    <xf numFmtId="4" fontId="8" fillId="0" borderId="17" xfId="0" applyNumberFormat="1" applyFont="1" applyFill="1" applyBorder="1" applyAlignment="1">
      <alignment horizontal="right" vertical="center"/>
    </xf>
    <xf numFmtId="0" fontId="10" fillId="0" borderId="0" xfId="0" applyFont="1" applyFill="1" applyBorder="1" applyAlignment="1">
      <alignment vertical="center" wrapText="1"/>
    </xf>
    <xf numFmtId="0" fontId="8" fillId="0" borderId="14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right" vertical="center" wrapText="1"/>
    </xf>
    <xf numFmtId="0" fontId="12" fillId="0" borderId="0" xfId="0" applyFont="1" applyFill="1" applyBorder="1" applyAlignment="1">
      <alignment vertical="center" wrapText="1"/>
    </xf>
    <xf numFmtId="0" fontId="13" fillId="0" borderId="20" xfId="0" applyFont="1" applyBorder="1">
      <alignment vertical="center"/>
    </xf>
    <xf numFmtId="0" fontId="14" fillId="0" borderId="20" xfId="0" applyFont="1" applyBorder="1">
      <alignment vertical="center"/>
    </xf>
    <xf numFmtId="0" fontId="15" fillId="0" borderId="20" xfId="0" applyFont="1" applyBorder="1" applyAlignment="1">
      <alignment horizontal="center" vertical="center"/>
    </xf>
    <xf numFmtId="0" fontId="13" fillId="0" borderId="21" xfId="0" applyFont="1" applyBorder="1">
      <alignment vertical="center"/>
    </xf>
    <xf numFmtId="0" fontId="14" fillId="0" borderId="21" xfId="0" applyFont="1" applyBorder="1" applyAlignment="1">
      <alignment horizontal="left" vertical="center"/>
    </xf>
    <xf numFmtId="0" fontId="13" fillId="0" borderId="22" xfId="0" applyFont="1" applyBorder="1">
      <alignment vertical="center"/>
    </xf>
    <xf numFmtId="0" fontId="16" fillId="3" borderId="23" xfId="0" applyFont="1" applyFill="1" applyBorder="1" applyAlignment="1">
      <alignment horizontal="center" vertical="center"/>
    </xf>
    <xf numFmtId="0" fontId="13" fillId="0" borderId="22" xfId="0" applyFont="1" applyBorder="1" applyAlignment="1">
      <alignment vertical="center" wrapText="1"/>
    </xf>
    <xf numFmtId="0" fontId="17" fillId="0" borderId="22" xfId="0" applyFont="1" applyBorder="1">
      <alignment vertical="center"/>
    </xf>
    <xf numFmtId="0" fontId="16" fillId="0" borderId="23" xfId="0" applyFont="1" applyBorder="1" applyAlignment="1">
      <alignment horizontal="center" vertical="center"/>
    </xf>
    <xf numFmtId="0" fontId="14" fillId="4" borderId="23" xfId="0" applyFont="1" applyFill="1" applyBorder="1" applyAlignment="1">
      <alignment horizontal="left" vertical="center"/>
    </xf>
    <xf numFmtId="0" fontId="13" fillId="0" borderId="24" xfId="0" applyFont="1" applyBorder="1">
      <alignment vertical="center"/>
    </xf>
    <xf numFmtId="0" fontId="13" fillId="0" borderId="24" xfId="0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13" fillId="0" borderId="20" xfId="0" applyFont="1" applyBorder="1" applyAlignment="1">
      <alignment vertical="center" wrapText="1"/>
    </xf>
    <xf numFmtId="4" fontId="16" fillId="0" borderId="23" xfId="0" applyNumberFormat="1" applyFont="1" applyBorder="1" applyAlignment="1">
      <alignment horizontal="right" vertical="center"/>
    </xf>
    <xf numFmtId="0" fontId="14" fillId="4" borderId="23" xfId="0" applyFont="1" applyFill="1" applyBorder="1" applyAlignment="1">
      <alignment horizontal="left" vertical="center" wrapText="1"/>
    </xf>
    <xf numFmtId="4" fontId="14" fillId="0" borderId="23" xfId="0" applyNumberFormat="1" applyFont="1" applyBorder="1" applyAlignment="1">
      <alignment horizontal="right" vertical="center"/>
    </xf>
    <xf numFmtId="4" fontId="14" fillId="4" borderId="23" xfId="0" applyNumberFormat="1" applyFont="1" applyFill="1" applyBorder="1" applyAlignment="1">
      <alignment horizontal="right" vertical="center"/>
    </xf>
    <xf numFmtId="0" fontId="14" fillId="0" borderId="20" xfId="0" applyFont="1" applyBorder="1" applyAlignment="1">
      <alignment horizontal="right" vertical="center" wrapText="1"/>
    </xf>
    <xf numFmtId="0" fontId="14" fillId="0" borderId="21" xfId="0" applyFont="1" applyBorder="1" applyAlignment="1">
      <alignment horizontal="center" vertical="center"/>
    </xf>
    <xf numFmtId="0" fontId="13" fillId="0" borderId="25" xfId="0" applyFont="1" applyBorder="1">
      <alignment vertical="center"/>
    </xf>
    <xf numFmtId="0" fontId="13" fillId="0" borderId="26" xfId="0" applyFont="1" applyBorder="1">
      <alignment vertical="center"/>
    </xf>
    <xf numFmtId="0" fontId="13" fillId="0" borderId="26" xfId="0" applyFont="1" applyBorder="1" applyAlignment="1">
      <alignment vertical="center" wrapText="1"/>
    </xf>
    <xf numFmtId="0" fontId="17" fillId="0" borderId="26" xfId="0" applyFont="1" applyBorder="1" applyAlignment="1">
      <alignment vertical="center" wrapText="1"/>
    </xf>
    <xf numFmtId="0" fontId="13" fillId="0" borderId="27" xfId="0" applyFont="1" applyBorder="1" applyAlignment="1">
      <alignment vertical="center" wrapText="1"/>
    </xf>
    <xf numFmtId="0" fontId="16" fillId="3" borderId="23" xfId="0" applyFont="1" applyFill="1" applyBorder="1" applyAlignment="1">
      <alignment horizontal="center" vertical="center" wrapText="1"/>
    </xf>
    <xf numFmtId="0" fontId="8" fillId="0" borderId="20" xfId="0" applyFont="1" applyBorder="1" applyAlignment="1">
      <alignment vertical="center" wrapText="1"/>
    </xf>
    <xf numFmtId="0" fontId="16" fillId="3" borderId="28" xfId="0" applyFont="1" applyFill="1" applyBorder="1" applyAlignment="1">
      <alignment horizontal="center" vertical="center"/>
    </xf>
    <xf numFmtId="0" fontId="16" fillId="0" borderId="28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 wrapText="1"/>
    </xf>
    <xf numFmtId="0" fontId="14" fillId="0" borderId="28" xfId="0" applyFont="1" applyBorder="1" applyAlignment="1">
      <alignment horizontal="left" vertical="center"/>
    </xf>
    <xf numFmtId="0" fontId="8" fillId="0" borderId="24" xfId="0" applyFont="1" applyBorder="1" applyAlignment="1">
      <alignment vertical="center" wrapText="1"/>
    </xf>
    <xf numFmtId="0" fontId="18" fillId="0" borderId="20" xfId="0" applyFont="1" applyBorder="1" applyAlignment="1">
      <alignment horizontal="right" vertical="center" wrapText="1"/>
    </xf>
    <xf numFmtId="0" fontId="14" fillId="0" borderId="21" xfId="0" applyFont="1" applyBorder="1" applyAlignment="1">
      <alignment horizontal="right" vertical="center"/>
    </xf>
    <xf numFmtId="4" fontId="16" fillId="0" borderId="28" xfId="0" applyNumberFormat="1" applyFont="1" applyBorder="1" applyAlignment="1">
      <alignment horizontal="right" vertical="center"/>
    </xf>
    <xf numFmtId="0" fontId="14" fillId="0" borderId="28" xfId="0" applyFont="1" applyBorder="1" applyAlignment="1">
      <alignment horizontal="left" vertical="center" wrapText="1"/>
    </xf>
    <xf numFmtId="4" fontId="14" fillId="0" borderId="28" xfId="0" applyNumberFormat="1" applyFont="1" applyBorder="1" applyAlignment="1">
      <alignment horizontal="right" vertical="center"/>
    </xf>
    <xf numFmtId="0" fontId="8" fillId="0" borderId="26" xfId="0" applyFont="1" applyBorder="1" applyAlignment="1">
      <alignment vertical="center" wrapText="1"/>
    </xf>
    <xf numFmtId="0" fontId="8" fillId="0" borderId="27" xfId="0" applyFont="1" applyBorder="1" applyAlignment="1">
      <alignment vertical="center" wrapText="1"/>
    </xf>
    <xf numFmtId="0" fontId="14" fillId="0" borderId="28" xfId="0" applyFont="1" applyBorder="1" applyAlignment="1">
      <alignment horizontal="center" vertical="center"/>
    </xf>
    <xf numFmtId="0" fontId="8" fillId="0" borderId="21" xfId="0" applyFont="1" applyBorder="1" applyAlignment="1">
      <alignment vertical="center" wrapText="1"/>
    </xf>
    <xf numFmtId="0" fontId="13" fillId="0" borderId="21" xfId="0" applyFont="1" applyBorder="1" applyAlignment="1">
      <alignment vertical="center" wrapText="1"/>
    </xf>
    <xf numFmtId="0" fontId="8" fillId="0" borderId="22" xfId="0" applyFont="1" applyBorder="1" applyAlignment="1">
      <alignment vertical="center" wrapText="1"/>
    </xf>
    <xf numFmtId="0" fontId="8" fillId="0" borderId="25" xfId="0" applyFont="1" applyBorder="1" applyAlignment="1">
      <alignment vertical="center" wrapText="1"/>
    </xf>
    <xf numFmtId="0" fontId="18" fillId="0" borderId="22" xfId="0" applyFont="1" applyBorder="1">
      <alignment vertical="center"/>
    </xf>
    <xf numFmtId="0" fontId="8" fillId="0" borderId="20" xfId="0" applyFont="1" applyBorder="1">
      <alignment vertical="center"/>
    </xf>
    <xf numFmtId="0" fontId="8" fillId="0" borderId="22" xfId="0" applyFont="1" applyBorder="1">
      <alignment vertical="center"/>
    </xf>
    <xf numFmtId="0" fontId="19" fillId="0" borderId="20" xfId="0" applyFont="1" applyBorder="1" applyAlignment="1">
      <alignment horizontal="center" vertical="center"/>
    </xf>
    <xf numFmtId="0" fontId="8" fillId="0" borderId="24" xfId="0" applyFont="1" applyBorder="1">
      <alignment vertical="center"/>
    </xf>
    <xf numFmtId="0" fontId="18" fillId="0" borderId="20" xfId="0" applyFont="1" applyBorder="1" applyAlignment="1">
      <alignment horizontal="right" vertical="center"/>
    </xf>
    <xf numFmtId="0" fontId="18" fillId="0" borderId="21" xfId="0" applyFont="1" applyBorder="1" applyAlignment="1">
      <alignment horizontal="center" vertical="center"/>
    </xf>
    <xf numFmtId="0" fontId="16" fillId="0" borderId="28" xfId="0" applyFont="1" applyBorder="1" applyAlignment="1">
      <alignment horizontal="center" vertical="center" wrapText="1"/>
    </xf>
    <xf numFmtId="0" fontId="20" fillId="0" borderId="22" xfId="0" applyFont="1" applyBorder="1" applyAlignment="1">
      <alignment vertical="center" wrapText="1"/>
    </xf>
    <xf numFmtId="0" fontId="21" fillId="0" borderId="22" xfId="0" applyFont="1" applyBorder="1" applyAlignment="1">
      <alignment vertical="center" wrapText="1"/>
    </xf>
    <xf numFmtId="0" fontId="20" fillId="0" borderId="24" xfId="0" applyFont="1" applyBorder="1" applyAlignment="1">
      <alignment vertical="center" wrapText="1"/>
    </xf>
    <xf numFmtId="0" fontId="20" fillId="0" borderId="26" xfId="0" applyFont="1" applyBorder="1" applyAlignment="1">
      <alignment vertical="center" wrapText="1"/>
    </xf>
    <xf numFmtId="0" fontId="21" fillId="0" borderId="26" xfId="0" applyFont="1" applyBorder="1" applyAlignment="1">
      <alignment vertical="center" wrapText="1"/>
    </xf>
    <xf numFmtId="0" fontId="8" fillId="0" borderId="29" xfId="0" applyFont="1" applyBorder="1" applyAlignment="1">
      <alignment vertical="center" wrapText="1"/>
    </xf>
    <xf numFmtId="0" fontId="22" fillId="0" borderId="0" xfId="0" applyFont="1" applyBorder="1" applyAlignment="1">
      <alignment horizontal="center" vertical="center" wrapText="1"/>
    </xf>
    <xf numFmtId="0" fontId="23" fillId="0" borderId="0" xfId="0" applyFont="1" applyBorder="1" applyAlignment="1">
      <alignment horizontal="center" vertical="center" wrapText="1"/>
    </xf>
    <xf numFmtId="176" fontId="15" fillId="0" borderId="0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tyles" Target="styles.xml"/><Relationship Id="rId17" Type="http://schemas.openxmlformats.org/officeDocument/2006/relationships/sharedStrings" Target="sharedString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1" sqref="A1"/>
    </sheetView>
  </sheetViews>
  <sheetFormatPr defaultColWidth="10" defaultRowHeight="14.25" outlineLevelRow="2"/>
  <cols>
    <col min="1" max="1" width="143.616666666667" customWidth="1"/>
  </cols>
  <sheetData>
    <row r="1" ht="74.25" customHeight="1" spans="1:1">
      <c r="A1" s="120"/>
    </row>
    <row r="2" ht="170.9" customHeight="1" spans="1:1">
      <c r="A2" s="121" t="s">
        <v>0</v>
      </c>
    </row>
    <row r="3" ht="128.15" customHeight="1" spans="1:1">
      <c r="A3" s="122">
        <v>46049</v>
      </c>
    </row>
  </sheetData>
  <pageMargins left="0.75" right="0.75" top="0.270000010728836" bottom="0.270000010728836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4.25"/>
  <cols>
    <col min="1" max="1" width="1.53333333333333" customWidth="1"/>
    <col min="2" max="2" width="13.3333333333333" customWidth="1"/>
    <col min="3" max="3" width="41.0333333333333" customWidth="1"/>
    <col min="4" max="9" width="16.4083333333333" customWidth="1"/>
    <col min="10" max="10" width="1.53333333333333" customWidth="1"/>
  </cols>
  <sheetData>
    <row r="1" ht="14.3" customHeight="1" spans="1:10">
      <c r="A1" s="61"/>
      <c r="B1" s="62"/>
      <c r="C1" s="74"/>
      <c r="D1" s="75"/>
      <c r="E1" s="75"/>
      <c r="F1" s="75"/>
      <c r="G1" s="75"/>
      <c r="H1" s="75"/>
      <c r="I1" s="80" t="s">
        <v>263</v>
      </c>
      <c r="J1" s="66"/>
    </row>
    <row r="2" ht="19.9" customHeight="1" spans="1:10">
      <c r="A2" s="61"/>
      <c r="B2" s="63" t="s">
        <v>264</v>
      </c>
      <c r="C2" s="63"/>
      <c r="D2" s="63"/>
      <c r="E2" s="63"/>
      <c r="F2" s="63"/>
      <c r="G2" s="63"/>
      <c r="H2" s="63"/>
      <c r="I2" s="63"/>
      <c r="J2" s="66" t="s">
        <v>2</v>
      </c>
    </row>
    <row r="3" ht="17.05" customHeight="1" spans="1:10">
      <c r="A3" s="64"/>
      <c r="B3" s="65" t="s">
        <v>4</v>
      </c>
      <c r="C3" s="65"/>
      <c r="D3" s="81"/>
      <c r="E3" s="81"/>
      <c r="F3" s="81"/>
      <c r="G3" s="81"/>
      <c r="H3" s="81"/>
      <c r="I3" s="81" t="s">
        <v>5</v>
      </c>
      <c r="J3" s="82"/>
    </row>
    <row r="4" ht="21.35" customHeight="1" spans="1:10">
      <c r="A4" s="66"/>
      <c r="B4" s="67" t="s">
        <v>265</v>
      </c>
      <c r="C4" s="67" t="s">
        <v>64</v>
      </c>
      <c r="D4" s="67" t="s">
        <v>266</v>
      </c>
      <c r="E4" s="67"/>
      <c r="F4" s="67"/>
      <c r="G4" s="67"/>
      <c r="H4" s="67"/>
      <c r="I4" s="67"/>
      <c r="J4" s="83"/>
    </row>
    <row r="5" ht="21.35" customHeight="1" spans="1:10">
      <c r="A5" s="68"/>
      <c r="B5" s="67"/>
      <c r="C5" s="67"/>
      <c r="D5" s="67" t="s">
        <v>52</v>
      </c>
      <c r="E5" s="87" t="s">
        <v>267</v>
      </c>
      <c r="F5" s="67" t="s">
        <v>268</v>
      </c>
      <c r="G5" s="67"/>
      <c r="H5" s="67"/>
      <c r="I5" s="67" t="s">
        <v>269</v>
      </c>
      <c r="J5" s="83"/>
    </row>
    <row r="6" ht="21.35" customHeight="1" spans="1:10">
      <c r="A6" s="68"/>
      <c r="B6" s="67"/>
      <c r="C6" s="67"/>
      <c r="D6" s="67"/>
      <c r="E6" s="87"/>
      <c r="F6" s="67" t="s">
        <v>152</v>
      </c>
      <c r="G6" s="67" t="s">
        <v>270</v>
      </c>
      <c r="H6" s="67" t="s">
        <v>271</v>
      </c>
      <c r="I6" s="67"/>
      <c r="J6" s="84"/>
    </row>
    <row r="7" ht="19.9" customHeight="1" spans="1:10">
      <c r="A7" s="69"/>
      <c r="B7" s="70"/>
      <c r="C7" s="70" t="s">
        <v>65</v>
      </c>
      <c r="D7" s="76">
        <v>4</v>
      </c>
      <c r="E7" s="76"/>
      <c r="F7" s="76">
        <v>4</v>
      </c>
      <c r="G7" s="76"/>
      <c r="H7" s="76">
        <v>4</v>
      </c>
      <c r="I7" s="76"/>
      <c r="J7" s="85"/>
    </row>
    <row r="8" ht="19.9" customHeight="1" spans="1:10">
      <c r="A8" s="68"/>
      <c r="B8" s="71"/>
      <c r="C8" s="77" t="s">
        <v>22</v>
      </c>
      <c r="D8" s="78">
        <v>4</v>
      </c>
      <c r="E8" s="78"/>
      <c r="F8" s="78">
        <v>4</v>
      </c>
      <c r="G8" s="78"/>
      <c r="H8" s="78">
        <v>4</v>
      </c>
      <c r="I8" s="78"/>
      <c r="J8" s="83"/>
    </row>
    <row r="9" ht="19.9" customHeight="1" spans="1:10">
      <c r="A9" s="68"/>
      <c r="B9" s="71" t="s">
        <v>66</v>
      </c>
      <c r="C9" s="77" t="s">
        <v>153</v>
      </c>
      <c r="D9" s="79">
        <v>4</v>
      </c>
      <c r="E9" s="79"/>
      <c r="F9" s="79">
        <v>4</v>
      </c>
      <c r="G9" s="79"/>
      <c r="H9" s="79">
        <v>4</v>
      </c>
      <c r="I9" s="79"/>
      <c r="J9" s="83"/>
    </row>
    <row r="10" ht="19.9" customHeight="1" spans="1:10">
      <c r="A10" s="68"/>
      <c r="B10" s="71" t="s">
        <v>68</v>
      </c>
      <c r="C10" s="77" t="s">
        <v>196</v>
      </c>
      <c r="D10" s="79"/>
      <c r="E10" s="79"/>
      <c r="F10" s="79"/>
      <c r="G10" s="79"/>
      <c r="H10" s="79"/>
      <c r="I10" s="79"/>
      <c r="J10" s="83"/>
    </row>
    <row r="11" ht="8.5" customHeight="1" spans="1:10">
      <c r="A11" s="72"/>
      <c r="B11" s="72"/>
      <c r="C11" s="72"/>
      <c r="D11" s="72"/>
      <c r="E11" s="72"/>
      <c r="F11" s="72"/>
      <c r="G11" s="72"/>
      <c r="H11" s="72"/>
      <c r="I11" s="72"/>
      <c r="J11" s="86"/>
    </row>
  </sheetData>
  <mergeCells count="10">
    <mergeCell ref="B2:I2"/>
    <mergeCell ref="B3:C3"/>
    <mergeCell ref="D4:I4"/>
    <mergeCell ref="F5:H5"/>
    <mergeCell ref="A9:A10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4.25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61"/>
      <c r="B1" s="62"/>
      <c r="C1" s="62"/>
      <c r="D1" s="62"/>
      <c r="E1" s="74"/>
      <c r="F1" s="74"/>
      <c r="G1" s="75"/>
      <c r="H1" s="75"/>
      <c r="I1" s="80" t="s">
        <v>272</v>
      </c>
      <c r="J1" s="66"/>
    </row>
    <row r="2" ht="19.9" customHeight="1" spans="1:10">
      <c r="A2" s="61"/>
      <c r="B2" s="63" t="s">
        <v>273</v>
      </c>
      <c r="C2" s="63"/>
      <c r="D2" s="63"/>
      <c r="E2" s="63"/>
      <c r="F2" s="63"/>
      <c r="G2" s="63"/>
      <c r="H2" s="63"/>
      <c r="I2" s="63"/>
      <c r="J2" s="66" t="s">
        <v>2</v>
      </c>
    </row>
    <row r="3" ht="17.05" customHeight="1" spans="1:10">
      <c r="A3" s="64"/>
      <c r="B3" s="65" t="s">
        <v>4</v>
      </c>
      <c r="C3" s="65"/>
      <c r="D3" s="65"/>
      <c r="E3" s="65"/>
      <c r="F3" s="65"/>
      <c r="G3" s="64"/>
      <c r="H3" s="64"/>
      <c r="I3" s="81" t="s">
        <v>5</v>
      </c>
      <c r="J3" s="82"/>
    </row>
    <row r="4" ht="21.35" customHeight="1" spans="1:10">
      <c r="A4" s="66"/>
      <c r="B4" s="67" t="s">
        <v>8</v>
      </c>
      <c r="C4" s="67"/>
      <c r="D4" s="67"/>
      <c r="E4" s="67"/>
      <c r="F4" s="67"/>
      <c r="G4" s="67" t="s">
        <v>274</v>
      </c>
      <c r="H4" s="67"/>
      <c r="I4" s="67"/>
      <c r="J4" s="83"/>
    </row>
    <row r="5" ht="21.35" customHeight="1" spans="1:10">
      <c r="A5" s="68"/>
      <c r="B5" s="67" t="s">
        <v>74</v>
      </c>
      <c r="C5" s="67"/>
      <c r="D5" s="67"/>
      <c r="E5" s="67" t="s">
        <v>63</v>
      </c>
      <c r="F5" s="67" t="s">
        <v>64</v>
      </c>
      <c r="G5" s="67" t="s">
        <v>52</v>
      </c>
      <c r="H5" s="67" t="s">
        <v>72</v>
      </c>
      <c r="I5" s="67" t="s">
        <v>73</v>
      </c>
      <c r="J5" s="83"/>
    </row>
    <row r="6" ht="21.35" customHeight="1" spans="1:10">
      <c r="A6" s="68"/>
      <c r="B6" s="67" t="s">
        <v>75</v>
      </c>
      <c r="C6" s="67" t="s">
        <v>76</v>
      </c>
      <c r="D6" s="67" t="s">
        <v>77</v>
      </c>
      <c r="E6" s="67"/>
      <c r="F6" s="67"/>
      <c r="G6" s="67"/>
      <c r="H6" s="67"/>
      <c r="I6" s="67"/>
      <c r="J6" s="84"/>
    </row>
    <row r="7" ht="19.9" customHeight="1" spans="1:10">
      <c r="A7" s="69"/>
      <c r="B7" s="70"/>
      <c r="C7" s="70"/>
      <c r="D7" s="70"/>
      <c r="E7" s="70"/>
      <c r="F7" s="70" t="s">
        <v>65</v>
      </c>
      <c r="G7" s="76"/>
      <c r="H7" s="76"/>
      <c r="I7" s="76"/>
      <c r="J7" s="85"/>
    </row>
    <row r="8" ht="19.9" customHeight="1" spans="1:10">
      <c r="A8" s="68"/>
      <c r="B8" s="71"/>
      <c r="C8" s="71"/>
      <c r="D8" s="71"/>
      <c r="E8" s="71"/>
      <c r="F8" s="77" t="s">
        <v>22</v>
      </c>
      <c r="G8" s="78"/>
      <c r="H8" s="78"/>
      <c r="I8" s="78"/>
      <c r="J8" s="83"/>
    </row>
    <row r="9" ht="19.9" customHeight="1" spans="1:10">
      <c r="A9" s="68"/>
      <c r="B9" s="71"/>
      <c r="C9" s="71"/>
      <c r="D9" s="71"/>
      <c r="E9" s="71"/>
      <c r="F9" s="77" t="s">
        <v>22</v>
      </c>
      <c r="G9" s="78"/>
      <c r="H9" s="78"/>
      <c r="I9" s="78"/>
      <c r="J9" s="83"/>
    </row>
    <row r="10" ht="19.9" customHeight="1" spans="1:10">
      <c r="A10" s="68"/>
      <c r="B10" s="71"/>
      <c r="C10" s="71"/>
      <c r="D10" s="71"/>
      <c r="E10" s="71"/>
      <c r="F10" s="77" t="s">
        <v>120</v>
      </c>
      <c r="G10" s="78"/>
      <c r="H10" s="79"/>
      <c r="I10" s="79"/>
      <c r="J10" s="84"/>
    </row>
    <row r="11" ht="8.5" customHeight="1" spans="1:10">
      <c r="A11" s="72"/>
      <c r="B11" s="73"/>
      <c r="C11" s="73"/>
      <c r="D11" s="73"/>
      <c r="E11" s="73"/>
      <c r="F11" s="72"/>
      <c r="G11" s="72"/>
      <c r="H11" s="72"/>
      <c r="I11" s="72"/>
      <c r="J11" s="86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4.25"/>
  <cols>
    <col min="1" max="1" width="1.53333333333333" customWidth="1"/>
    <col min="2" max="2" width="13.3333333333333" customWidth="1"/>
    <col min="3" max="3" width="41.0333333333333" customWidth="1"/>
    <col min="4" max="9" width="16.4083333333333" customWidth="1"/>
    <col min="10" max="10" width="1.53333333333333" customWidth="1"/>
  </cols>
  <sheetData>
    <row r="1" ht="14.3" customHeight="1" spans="1:10">
      <c r="A1" s="61"/>
      <c r="B1" s="62"/>
      <c r="C1" s="74"/>
      <c r="D1" s="75"/>
      <c r="E1" s="75"/>
      <c r="F1" s="75"/>
      <c r="G1" s="75"/>
      <c r="H1" s="75"/>
      <c r="I1" s="80" t="s">
        <v>275</v>
      </c>
      <c r="J1" s="66"/>
    </row>
    <row r="2" ht="19.9" customHeight="1" spans="1:10">
      <c r="A2" s="61"/>
      <c r="B2" s="63" t="s">
        <v>276</v>
      </c>
      <c r="C2" s="63"/>
      <c r="D2" s="63"/>
      <c r="E2" s="63"/>
      <c r="F2" s="63"/>
      <c r="G2" s="63"/>
      <c r="H2" s="63"/>
      <c r="I2" s="63"/>
      <c r="J2" s="66" t="s">
        <v>2</v>
      </c>
    </row>
    <row r="3" ht="17.05" customHeight="1" spans="1:10">
      <c r="A3" s="64"/>
      <c r="B3" s="65" t="s">
        <v>4</v>
      </c>
      <c r="C3" s="65"/>
      <c r="D3" s="81"/>
      <c r="E3" s="81"/>
      <c r="F3" s="81"/>
      <c r="G3" s="81"/>
      <c r="H3" s="81"/>
      <c r="I3" s="81" t="s">
        <v>5</v>
      </c>
      <c r="J3" s="82"/>
    </row>
    <row r="4" ht="21.35" customHeight="1" spans="1:10">
      <c r="A4" s="66"/>
      <c r="B4" s="67" t="s">
        <v>265</v>
      </c>
      <c r="C4" s="67" t="s">
        <v>64</v>
      </c>
      <c r="D4" s="67" t="s">
        <v>266</v>
      </c>
      <c r="E4" s="67"/>
      <c r="F4" s="67"/>
      <c r="G4" s="67"/>
      <c r="H4" s="67"/>
      <c r="I4" s="67"/>
      <c r="J4" s="83"/>
    </row>
    <row r="5" ht="21.35" customHeight="1" spans="1:10">
      <c r="A5" s="68"/>
      <c r="B5" s="67"/>
      <c r="C5" s="67"/>
      <c r="D5" s="67" t="s">
        <v>52</v>
      </c>
      <c r="E5" s="87" t="s">
        <v>267</v>
      </c>
      <c r="F5" s="67" t="s">
        <v>268</v>
      </c>
      <c r="G5" s="67"/>
      <c r="H5" s="67"/>
      <c r="I5" s="67" t="s">
        <v>269</v>
      </c>
      <c r="J5" s="83"/>
    </row>
    <row r="6" ht="21.35" customHeight="1" spans="1:10">
      <c r="A6" s="68"/>
      <c r="B6" s="67"/>
      <c r="C6" s="67"/>
      <c r="D6" s="67"/>
      <c r="E6" s="87"/>
      <c r="F6" s="67" t="s">
        <v>152</v>
      </c>
      <c r="G6" s="67" t="s">
        <v>270</v>
      </c>
      <c r="H6" s="67" t="s">
        <v>271</v>
      </c>
      <c r="I6" s="67"/>
      <c r="J6" s="84"/>
    </row>
    <row r="7" ht="19.9" customHeight="1" spans="1:10">
      <c r="A7" s="69"/>
      <c r="B7" s="70"/>
      <c r="C7" s="70" t="s">
        <v>65</v>
      </c>
      <c r="D7" s="76"/>
      <c r="E7" s="76"/>
      <c r="F7" s="76"/>
      <c r="G7" s="76"/>
      <c r="H7" s="76"/>
      <c r="I7" s="76"/>
      <c r="J7" s="85"/>
    </row>
    <row r="8" ht="19.9" customHeight="1" spans="1:10">
      <c r="A8" s="68"/>
      <c r="B8" s="71"/>
      <c r="C8" s="77" t="s">
        <v>22</v>
      </c>
      <c r="D8" s="78"/>
      <c r="E8" s="78"/>
      <c r="F8" s="78"/>
      <c r="G8" s="78"/>
      <c r="H8" s="78"/>
      <c r="I8" s="78"/>
      <c r="J8" s="83"/>
    </row>
    <row r="9" ht="19.9" customHeight="1" spans="1:10">
      <c r="A9" s="68"/>
      <c r="B9" s="71"/>
      <c r="C9" s="77" t="s">
        <v>120</v>
      </c>
      <c r="D9" s="79"/>
      <c r="E9" s="79"/>
      <c r="F9" s="79"/>
      <c r="G9" s="79"/>
      <c r="H9" s="79"/>
      <c r="I9" s="79"/>
      <c r="J9" s="83"/>
    </row>
    <row r="10" ht="8.5" customHeight="1" spans="1:10">
      <c r="A10" s="72"/>
      <c r="B10" s="72"/>
      <c r="C10" s="72"/>
      <c r="D10" s="72"/>
      <c r="E10" s="72"/>
      <c r="F10" s="72"/>
      <c r="G10" s="72"/>
      <c r="H10" s="72"/>
      <c r="I10" s="72"/>
      <c r="J10" s="86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4.25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61"/>
      <c r="B1" s="62"/>
      <c r="C1" s="62"/>
      <c r="D1" s="62"/>
      <c r="E1" s="74"/>
      <c r="F1" s="74"/>
      <c r="G1" s="75"/>
      <c r="H1" s="75"/>
      <c r="I1" s="80" t="s">
        <v>277</v>
      </c>
      <c r="J1" s="66"/>
    </row>
    <row r="2" ht="19.9" customHeight="1" spans="1:10">
      <c r="A2" s="61"/>
      <c r="B2" s="63" t="s">
        <v>278</v>
      </c>
      <c r="C2" s="63"/>
      <c r="D2" s="63"/>
      <c r="E2" s="63"/>
      <c r="F2" s="63"/>
      <c r="G2" s="63"/>
      <c r="H2" s="63"/>
      <c r="I2" s="63"/>
      <c r="J2" s="66" t="s">
        <v>2</v>
      </c>
    </row>
    <row r="3" ht="17.05" customHeight="1" spans="1:10">
      <c r="A3" s="64"/>
      <c r="B3" s="65" t="s">
        <v>4</v>
      </c>
      <c r="C3" s="65"/>
      <c r="D3" s="65"/>
      <c r="E3" s="65"/>
      <c r="F3" s="65"/>
      <c r="G3" s="64"/>
      <c r="H3" s="64"/>
      <c r="I3" s="81" t="s">
        <v>5</v>
      </c>
      <c r="J3" s="82"/>
    </row>
    <row r="4" ht="21.35" customHeight="1" spans="1:10">
      <c r="A4" s="66"/>
      <c r="B4" s="67" t="s">
        <v>8</v>
      </c>
      <c r="C4" s="67"/>
      <c r="D4" s="67"/>
      <c r="E4" s="67"/>
      <c r="F4" s="67"/>
      <c r="G4" s="67" t="s">
        <v>279</v>
      </c>
      <c r="H4" s="67"/>
      <c r="I4" s="67"/>
      <c r="J4" s="83"/>
    </row>
    <row r="5" ht="21.35" customHeight="1" spans="1:10">
      <c r="A5" s="68"/>
      <c r="B5" s="67" t="s">
        <v>74</v>
      </c>
      <c r="C5" s="67"/>
      <c r="D5" s="67"/>
      <c r="E5" s="67" t="s">
        <v>63</v>
      </c>
      <c r="F5" s="67" t="s">
        <v>64</v>
      </c>
      <c r="G5" s="67" t="s">
        <v>52</v>
      </c>
      <c r="H5" s="67" t="s">
        <v>72</v>
      </c>
      <c r="I5" s="67" t="s">
        <v>73</v>
      </c>
      <c r="J5" s="83"/>
    </row>
    <row r="6" ht="21.35" customHeight="1" spans="1:10">
      <c r="A6" s="68"/>
      <c r="B6" s="67" t="s">
        <v>75</v>
      </c>
      <c r="C6" s="67" t="s">
        <v>76</v>
      </c>
      <c r="D6" s="67" t="s">
        <v>77</v>
      </c>
      <c r="E6" s="67"/>
      <c r="F6" s="67"/>
      <c r="G6" s="67"/>
      <c r="H6" s="67"/>
      <c r="I6" s="67"/>
      <c r="J6" s="84"/>
    </row>
    <row r="7" ht="19.9" customHeight="1" spans="1:10">
      <c r="A7" s="69"/>
      <c r="B7" s="70"/>
      <c r="C7" s="70"/>
      <c r="D7" s="70"/>
      <c r="E7" s="70"/>
      <c r="F7" s="70" t="s">
        <v>65</v>
      </c>
      <c r="G7" s="76"/>
      <c r="H7" s="76"/>
      <c r="I7" s="76"/>
      <c r="J7" s="85"/>
    </row>
    <row r="8" ht="19.9" customHeight="1" spans="1:10">
      <c r="A8" s="68"/>
      <c r="B8" s="71"/>
      <c r="C8" s="71"/>
      <c r="D8" s="71"/>
      <c r="E8" s="71"/>
      <c r="F8" s="77" t="s">
        <v>22</v>
      </c>
      <c r="G8" s="78"/>
      <c r="H8" s="78"/>
      <c r="I8" s="78"/>
      <c r="J8" s="83"/>
    </row>
    <row r="9" ht="19.9" customHeight="1" spans="1:10">
      <c r="A9" s="68"/>
      <c r="B9" s="71"/>
      <c r="C9" s="71"/>
      <c r="D9" s="71"/>
      <c r="E9" s="71"/>
      <c r="F9" s="77" t="s">
        <v>22</v>
      </c>
      <c r="G9" s="78"/>
      <c r="H9" s="78"/>
      <c r="I9" s="78"/>
      <c r="J9" s="83"/>
    </row>
    <row r="10" ht="19.9" customHeight="1" spans="1:10">
      <c r="A10" s="68"/>
      <c r="B10" s="71"/>
      <c r="C10" s="71"/>
      <c r="D10" s="71"/>
      <c r="E10" s="71"/>
      <c r="F10" s="77" t="s">
        <v>120</v>
      </c>
      <c r="G10" s="78"/>
      <c r="H10" s="79"/>
      <c r="I10" s="79"/>
      <c r="J10" s="84"/>
    </row>
    <row r="11" ht="8.5" customHeight="1" spans="1:10">
      <c r="A11" s="72"/>
      <c r="B11" s="73"/>
      <c r="C11" s="73"/>
      <c r="D11" s="73"/>
      <c r="E11" s="73"/>
      <c r="F11" s="72"/>
      <c r="G11" s="72"/>
      <c r="H11" s="72"/>
      <c r="I11" s="72"/>
      <c r="J11" s="86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0"/>
  <sheetViews>
    <sheetView tabSelected="1" workbookViewId="0">
      <selection activeCell="G66" sqref="G66"/>
    </sheetView>
  </sheetViews>
  <sheetFormatPr defaultColWidth="10" defaultRowHeight="14.25"/>
  <cols>
    <col min="1" max="1" width="14.1166666666667" style="1" customWidth="1"/>
    <col min="2" max="2" width="17.1" style="1" customWidth="1"/>
    <col min="3" max="3" width="12.625" style="1" customWidth="1"/>
    <col min="4" max="4" width="24.5666666666667" style="1" customWidth="1"/>
    <col min="5" max="5" width="12.8916666666667" style="1" customWidth="1"/>
    <col min="6" max="6" width="10.45" style="1" customWidth="1"/>
    <col min="7" max="7" width="11.8083333333333" style="1" customWidth="1"/>
    <col min="8" max="8" width="7.325" style="1" customWidth="1"/>
    <col min="9" max="9" width="8.41666666666667" style="1" customWidth="1"/>
    <col min="10" max="10" width="7.875" style="1" customWidth="1"/>
    <col min="11" max="11" width="4.61666666666667" style="1" customWidth="1"/>
    <col min="12" max="12" width="7.19166666666667" style="1" customWidth="1"/>
    <col min="13" max="14" width="9.76666666666667" style="1" customWidth="1"/>
    <col min="15" max="16384" width="10" style="1"/>
  </cols>
  <sheetData>
    <row r="1" s="1" customFormat="1" ht="20.35" customHeight="1" spans="1:8">
      <c r="A1" s="39" t="s">
        <v>280</v>
      </c>
      <c r="B1" s="39"/>
      <c r="C1" s="39"/>
      <c r="D1" s="39"/>
      <c r="F1" s="57"/>
      <c r="G1" s="57"/>
      <c r="H1" s="57"/>
    </row>
    <row r="2" s="1" customFormat="1" ht="27.85" customHeight="1" spans="1:12">
      <c r="A2" s="40" t="s">
        <v>281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</row>
    <row r="3" s="1" customFormat="1" ht="14.3" customHeight="1" spans="12:12">
      <c r="L3" s="59" t="s">
        <v>282</v>
      </c>
    </row>
    <row r="4" s="1" customFormat="1" ht="23.35" customHeight="1" spans="1:12">
      <c r="A4" s="41" t="s">
        <v>283</v>
      </c>
      <c r="B4" s="41" t="s">
        <v>284</v>
      </c>
      <c r="C4" s="41" t="s">
        <v>9</v>
      </c>
      <c r="D4" s="41" t="s">
        <v>285</v>
      </c>
      <c r="E4" s="41" t="s">
        <v>286</v>
      </c>
      <c r="F4" s="41" t="s">
        <v>287</v>
      </c>
      <c r="G4" s="41" t="s">
        <v>288</v>
      </c>
      <c r="H4" s="41" t="s">
        <v>289</v>
      </c>
      <c r="I4" s="41" t="s">
        <v>290</v>
      </c>
      <c r="J4" s="41" t="s">
        <v>291</v>
      </c>
      <c r="K4" s="41" t="s">
        <v>292</v>
      </c>
      <c r="L4" s="41" t="s">
        <v>293</v>
      </c>
    </row>
    <row r="5" s="1" customFormat="1" ht="22.6" customHeight="1" spans="1:12">
      <c r="A5" s="42" t="s">
        <v>294</v>
      </c>
      <c r="B5" s="43"/>
      <c r="C5" s="44">
        <v>73.56</v>
      </c>
      <c r="D5" s="43"/>
      <c r="E5" s="43"/>
      <c r="F5" s="43"/>
      <c r="G5" s="43"/>
      <c r="H5" s="43"/>
      <c r="I5" s="43"/>
      <c r="J5" s="43"/>
      <c r="K5" s="43"/>
      <c r="L5" s="43"/>
    </row>
    <row r="6" s="1" customFormat="1" ht="22.6" customHeight="1" spans="1:12">
      <c r="A6" s="45" t="s">
        <v>295</v>
      </c>
      <c r="B6" s="45" t="s">
        <v>296</v>
      </c>
      <c r="C6" s="46">
        <v>3.9642</v>
      </c>
      <c r="D6" s="45" t="s">
        <v>297</v>
      </c>
      <c r="E6" s="45" t="s">
        <v>298</v>
      </c>
      <c r="F6" s="45" t="s">
        <v>299</v>
      </c>
      <c r="G6" s="45" t="s">
        <v>300</v>
      </c>
      <c r="H6" s="58" t="s">
        <v>301</v>
      </c>
      <c r="I6" s="45" t="s">
        <v>302</v>
      </c>
      <c r="J6" s="58" t="s">
        <v>303</v>
      </c>
      <c r="K6" s="45" t="s">
        <v>304</v>
      </c>
      <c r="L6" s="45" t="s">
        <v>305</v>
      </c>
    </row>
    <row r="7" s="1" customFormat="1" ht="22.6" customHeight="1" spans="1:12">
      <c r="A7" s="45"/>
      <c r="B7" s="45"/>
      <c r="C7" s="46"/>
      <c r="D7" s="45"/>
      <c r="E7" s="45" t="s">
        <v>306</v>
      </c>
      <c r="F7" s="45" t="s">
        <v>307</v>
      </c>
      <c r="G7" s="45" t="s">
        <v>308</v>
      </c>
      <c r="H7" s="58" t="s">
        <v>301</v>
      </c>
      <c r="I7" s="45" t="s">
        <v>302</v>
      </c>
      <c r="J7" s="58" t="s">
        <v>303</v>
      </c>
      <c r="K7" s="45" t="s">
        <v>309</v>
      </c>
      <c r="L7" s="45" t="s">
        <v>305</v>
      </c>
    </row>
    <row r="8" s="1" customFormat="1" ht="22.6" customHeight="1" spans="1:12">
      <c r="A8" s="45"/>
      <c r="B8" s="45" t="s">
        <v>310</v>
      </c>
      <c r="C8" s="46">
        <v>2.471349</v>
      </c>
      <c r="D8" s="45" t="s">
        <v>297</v>
      </c>
      <c r="E8" s="45" t="s">
        <v>298</v>
      </c>
      <c r="F8" s="45" t="s">
        <v>299</v>
      </c>
      <c r="G8" s="45" t="s">
        <v>300</v>
      </c>
      <c r="H8" s="58" t="s">
        <v>301</v>
      </c>
      <c r="I8" s="45" t="s">
        <v>302</v>
      </c>
      <c r="J8" s="58" t="s">
        <v>303</v>
      </c>
      <c r="K8" s="45" t="s">
        <v>304</v>
      </c>
      <c r="L8" s="45" t="s">
        <v>305</v>
      </c>
    </row>
    <row r="9" s="1" customFormat="1" ht="22.6" customHeight="1" spans="1:12">
      <c r="A9" s="45"/>
      <c r="B9" s="45"/>
      <c r="C9" s="46"/>
      <c r="D9" s="45"/>
      <c r="E9" s="45" t="s">
        <v>306</v>
      </c>
      <c r="F9" s="45" t="s">
        <v>307</v>
      </c>
      <c r="G9" s="45" t="s">
        <v>308</v>
      </c>
      <c r="H9" s="58" t="s">
        <v>301</v>
      </c>
      <c r="I9" s="45" t="s">
        <v>302</v>
      </c>
      <c r="J9" s="58" t="s">
        <v>303</v>
      </c>
      <c r="K9" s="45" t="s">
        <v>309</v>
      </c>
      <c r="L9" s="45" t="s">
        <v>305</v>
      </c>
    </row>
    <row r="10" s="1" customFormat="1" ht="22.6" customHeight="1" spans="1:12">
      <c r="A10" s="45"/>
      <c r="B10" s="45" t="s">
        <v>311</v>
      </c>
      <c r="C10" s="46">
        <v>1.235675</v>
      </c>
      <c r="D10" s="45" t="s">
        <v>297</v>
      </c>
      <c r="E10" s="45" t="s">
        <v>298</v>
      </c>
      <c r="F10" s="45" t="s">
        <v>299</v>
      </c>
      <c r="G10" s="45" t="s">
        <v>300</v>
      </c>
      <c r="H10" s="58" t="s">
        <v>301</v>
      </c>
      <c r="I10" s="45" t="s">
        <v>302</v>
      </c>
      <c r="J10" s="58" t="s">
        <v>303</v>
      </c>
      <c r="K10" s="45" t="s">
        <v>304</v>
      </c>
      <c r="L10" s="45" t="s">
        <v>305</v>
      </c>
    </row>
    <row r="11" s="1" customFormat="1" ht="22.6" customHeight="1" spans="1:12">
      <c r="A11" s="45"/>
      <c r="B11" s="45"/>
      <c r="C11" s="46"/>
      <c r="D11" s="45"/>
      <c r="E11" s="45" t="s">
        <v>306</v>
      </c>
      <c r="F11" s="45" t="s">
        <v>307</v>
      </c>
      <c r="G11" s="45" t="s">
        <v>308</v>
      </c>
      <c r="H11" s="58" t="s">
        <v>301</v>
      </c>
      <c r="I11" s="45" t="s">
        <v>302</v>
      </c>
      <c r="J11" s="58" t="s">
        <v>303</v>
      </c>
      <c r="K11" s="45" t="s">
        <v>309</v>
      </c>
      <c r="L11" s="45" t="s">
        <v>305</v>
      </c>
    </row>
    <row r="12" s="1" customFormat="1" ht="22.6" customHeight="1" spans="1:12">
      <c r="A12" s="45"/>
      <c r="B12" s="45" t="s">
        <v>312</v>
      </c>
      <c r="C12" s="46">
        <v>1.081215</v>
      </c>
      <c r="D12" s="45" t="s">
        <v>297</v>
      </c>
      <c r="E12" s="45" t="s">
        <v>298</v>
      </c>
      <c r="F12" s="45" t="s">
        <v>299</v>
      </c>
      <c r="G12" s="45" t="s">
        <v>300</v>
      </c>
      <c r="H12" s="58" t="s">
        <v>301</v>
      </c>
      <c r="I12" s="45" t="s">
        <v>302</v>
      </c>
      <c r="J12" s="58" t="s">
        <v>303</v>
      </c>
      <c r="K12" s="45" t="s">
        <v>304</v>
      </c>
      <c r="L12" s="45" t="s">
        <v>305</v>
      </c>
    </row>
    <row r="13" s="1" customFormat="1" ht="22.6" customHeight="1" spans="1:12">
      <c r="A13" s="45"/>
      <c r="B13" s="45"/>
      <c r="C13" s="46"/>
      <c r="D13" s="45"/>
      <c r="E13" s="45" t="s">
        <v>306</v>
      </c>
      <c r="F13" s="45" t="s">
        <v>307</v>
      </c>
      <c r="G13" s="45" t="s">
        <v>308</v>
      </c>
      <c r="H13" s="58" t="s">
        <v>301</v>
      </c>
      <c r="I13" s="45" t="s">
        <v>302</v>
      </c>
      <c r="J13" s="58" t="s">
        <v>303</v>
      </c>
      <c r="K13" s="45" t="s">
        <v>309</v>
      </c>
      <c r="L13" s="45" t="s">
        <v>305</v>
      </c>
    </row>
    <row r="14" s="1" customFormat="1" ht="22.6" customHeight="1" spans="1:12">
      <c r="A14" s="45"/>
      <c r="B14" s="45" t="s">
        <v>313</v>
      </c>
      <c r="C14" s="46">
        <v>0.64908</v>
      </c>
      <c r="D14" s="45" t="s">
        <v>297</v>
      </c>
      <c r="E14" s="45" t="s">
        <v>298</v>
      </c>
      <c r="F14" s="45" t="s">
        <v>299</v>
      </c>
      <c r="G14" s="45" t="s">
        <v>300</v>
      </c>
      <c r="H14" s="58" t="s">
        <v>301</v>
      </c>
      <c r="I14" s="45" t="s">
        <v>302</v>
      </c>
      <c r="J14" s="58" t="s">
        <v>303</v>
      </c>
      <c r="K14" s="45" t="s">
        <v>304</v>
      </c>
      <c r="L14" s="45" t="s">
        <v>305</v>
      </c>
    </row>
    <row r="15" s="1" customFormat="1" ht="22.6" customHeight="1" spans="1:12">
      <c r="A15" s="45"/>
      <c r="B15" s="45"/>
      <c r="C15" s="46"/>
      <c r="D15" s="45"/>
      <c r="E15" s="45" t="s">
        <v>306</v>
      </c>
      <c r="F15" s="45" t="s">
        <v>307</v>
      </c>
      <c r="G15" s="45" t="s">
        <v>308</v>
      </c>
      <c r="H15" s="58" t="s">
        <v>301</v>
      </c>
      <c r="I15" s="45" t="s">
        <v>302</v>
      </c>
      <c r="J15" s="58" t="s">
        <v>303</v>
      </c>
      <c r="K15" s="45" t="s">
        <v>309</v>
      </c>
      <c r="L15" s="45" t="s">
        <v>305</v>
      </c>
    </row>
    <row r="16" s="1" customFormat="1" ht="22.6" customHeight="1" spans="1:12">
      <c r="A16" s="45"/>
      <c r="B16" s="45" t="s">
        <v>314</v>
      </c>
      <c r="C16" s="46">
        <v>1.853512</v>
      </c>
      <c r="D16" s="45" t="s">
        <v>297</v>
      </c>
      <c r="E16" s="45" t="s">
        <v>298</v>
      </c>
      <c r="F16" s="45" t="s">
        <v>299</v>
      </c>
      <c r="G16" s="45" t="s">
        <v>300</v>
      </c>
      <c r="H16" s="58" t="s">
        <v>301</v>
      </c>
      <c r="I16" s="45" t="s">
        <v>302</v>
      </c>
      <c r="J16" s="58" t="s">
        <v>303</v>
      </c>
      <c r="K16" s="45" t="s">
        <v>304</v>
      </c>
      <c r="L16" s="45" t="s">
        <v>305</v>
      </c>
    </row>
    <row r="17" s="1" customFormat="1" ht="22.6" customHeight="1" spans="1:12">
      <c r="A17" s="45"/>
      <c r="B17" s="45"/>
      <c r="C17" s="46"/>
      <c r="D17" s="45"/>
      <c r="E17" s="45" t="s">
        <v>306</v>
      </c>
      <c r="F17" s="45" t="s">
        <v>307</v>
      </c>
      <c r="G17" s="45" t="s">
        <v>308</v>
      </c>
      <c r="H17" s="58" t="s">
        <v>301</v>
      </c>
      <c r="I17" s="45" t="s">
        <v>302</v>
      </c>
      <c r="J17" s="58" t="s">
        <v>303</v>
      </c>
      <c r="K17" s="45" t="s">
        <v>309</v>
      </c>
      <c r="L17" s="45" t="s">
        <v>305</v>
      </c>
    </row>
    <row r="18" s="1" customFormat="1" ht="22.6" customHeight="1" spans="1:12">
      <c r="A18" s="45"/>
      <c r="B18" s="45" t="s">
        <v>315</v>
      </c>
      <c r="C18" s="46">
        <v>0.123568</v>
      </c>
      <c r="D18" s="45" t="s">
        <v>297</v>
      </c>
      <c r="E18" s="45" t="s">
        <v>298</v>
      </c>
      <c r="F18" s="45" t="s">
        <v>299</v>
      </c>
      <c r="G18" s="45" t="s">
        <v>300</v>
      </c>
      <c r="H18" s="58" t="s">
        <v>301</v>
      </c>
      <c r="I18" s="45" t="s">
        <v>302</v>
      </c>
      <c r="J18" s="58" t="s">
        <v>303</v>
      </c>
      <c r="K18" s="45" t="s">
        <v>304</v>
      </c>
      <c r="L18" s="45" t="s">
        <v>305</v>
      </c>
    </row>
    <row r="19" s="1" customFormat="1" ht="22.6" customHeight="1" spans="1:12">
      <c r="A19" s="45"/>
      <c r="B19" s="45"/>
      <c r="C19" s="46"/>
      <c r="D19" s="45"/>
      <c r="E19" s="45" t="s">
        <v>306</v>
      </c>
      <c r="F19" s="45" t="s">
        <v>307</v>
      </c>
      <c r="G19" s="45" t="s">
        <v>308</v>
      </c>
      <c r="H19" s="58" t="s">
        <v>301</v>
      </c>
      <c r="I19" s="45" t="s">
        <v>302</v>
      </c>
      <c r="J19" s="58" t="s">
        <v>303</v>
      </c>
      <c r="K19" s="45" t="s">
        <v>309</v>
      </c>
      <c r="L19" s="45" t="s">
        <v>305</v>
      </c>
    </row>
    <row r="20" s="1" customFormat="1" ht="22.6" customHeight="1" spans="1:12">
      <c r="A20" s="45"/>
      <c r="B20" s="45" t="s">
        <v>316</v>
      </c>
      <c r="C20" s="46">
        <v>2.8884</v>
      </c>
      <c r="D20" s="45" t="s">
        <v>297</v>
      </c>
      <c r="E20" s="45" t="s">
        <v>298</v>
      </c>
      <c r="F20" s="45" t="s">
        <v>299</v>
      </c>
      <c r="G20" s="45" t="s">
        <v>300</v>
      </c>
      <c r="H20" s="58" t="s">
        <v>301</v>
      </c>
      <c r="I20" s="45" t="s">
        <v>302</v>
      </c>
      <c r="J20" s="58" t="s">
        <v>303</v>
      </c>
      <c r="K20" s="45" t="s">
        <v>304</v>
      </c>
      <c r="L20" s="45" t="s">
        <v>305</v>
      </c>
    </row>
    <row r="21" s="1" customFormat="1" ht="22.6" customHeight="1" spans="1:12">
      <c r="A21" s="45"/>
      <c r="B21" s="45"/>
      <c r="C21" s="46"/>
      <c r="D21" s="45"/>
      <c r="E21" s="45" t="s">
        <v>306</v>
      </c>
      <c r="F21" s="45" t="s">
        <v>307</v>
      </c>
      <c r="G21" s="45" t="s">
        <v>308</v>
      </c>
      <c r="H21" s="58" t="s">
        <v>301</v>
      </c>
      <c r="I21" s="45" t="s">
        <v>302</v>
      </c>
      <c r="J21" s="58" t="s">
        <v>303</v>
      </c>
      <c r="K21" s="45" t="s">
        <v>309</v>
      </c>
      <c r="L21" s="45" t="s">
        <v>305</v>
      </c>
    </row>
    <row r="22" s="1" customFormat="1" ht="22.6" customHeight="1" spans="1:12">
      <c r="A22" s="45"/>
      <c r="B22" s="45" t="s">
        <v>317</v>
      </c>
      <c r="C22" s="46">
        <v>2.868</v>
      </c>
      <c r="D22" s="45" t="s">
        <v>297</v>
      </c>
      <c r="E22" s="45" t="s">
        <v>298</v>
      </c>
      <c r="F22" s="45" t="s">
        <v>299</v>
      </c>
      <c r="G22" s="45" t="s">
        <v>300</v>
      </c>
      <c r="H22" s="58" t="s">
        <v>301</v>
      </c>
      <c r="I22" s="45" t="s">
        <v>302</v>
      </c>
      <c r="J22" s="58" t="s">
        <v>303</v>
      </c>
      <c r="K22" s="45" t="s">
        <v>304</v>
      </c>
      <c r="L22" s="45" t="s">
        <v>305</v>
      </c>
    </row>
    <row r="23" s="1" customFormat="1" ht="22.6" customHeight="1" spans="1:12">
      <c r="A23" s="45"/>
      <c r="B23" s="45"/>
      <c r="C23" s="46"/>
      <c r="D23" s="45"/>
      <c r="E23" s="45" t="s">
        <v>306</v>
      </c>
      <c r="F23" s="45" t="s">
        <v>307</v>
      </c>
      <c r="G23" s="45" t="s">
        <v>308</v>
      </c>
      <c r="H23" s="58" t="s">
        <v>301</v>
      </c>
      <c r="I23" s="45" t="s">
        <v>302</v>
      </c>
      <c r="J23" s="58" t="s">
        <v>303</v>
      </c>
      <c r="K23" s="45" t="s">
        <v>309</v>
      </c>
      <c r="L23" s="45" t="s">
        <v>305</v>
      </c>
    </row>
    <row r="24" s="1" customFormat="1" ht="22.6" customHeight="1" spans="1:12">
      <c r="A24" s="45"/>
      <c r="B24" s="45" t="s">
        <v>318</v>
      </c>
      <c r="C24" s="46">
        <v>0.81</v>
      </c>
      <c r="D24" s="45" t="s">
        <v>297</v>
      </c>
      <c r="E24" s="45" t="s">
        <v>298</v>
      </c>
      <c r="F24" s="45" t="s">
        <v>299</v>
      </c>
      <c r="G24" s="45" t="s">
        <v>300</v>
      </c>
      <c r="H24" s="58" t="s">
        <v>301</v>
      </c>
      <c r="I24" s="45" t="s">
        <v>302</v>
      </c>
      <c r="J24" s="58" t="s">
        <v>303</v>
      </c>
      <c r="K24" s="45" t="s">
        <v>304</v>
      </c>
      <c r="L24" s="45" t="s">
        <v>305</v>
      </c>
    </row>
    <row r="25" s="1" customFormat="1" ht="22.6" customHeight="1" spans="1:12">
      <c r="A25" s="45"/>
      <c r="B25" s="45"/>
      <c r="C25" s="46"/>
      <c r="D25" s="45"/>
      <c r="E25" s="45" t="s">
        <v>306</v>
      </c>
      <c r="F25" s="45" t="s">
        <v>307</v>
      </c>
      <c r="G25" s="45" t="s">
        <v>308</v>
      </c>
      <c r="H25" s="58" t="s">
        <v>301</v>
      </c>
      <c r="I25" s="45" t="s">
        <v>302</v>
      </c>
      <c r="J25" s="58" t="s">
        <v>303</v>
      </c>
      <c r="K25" s="45" t="s">
        <v>309</v>
      </c>
      <c r="L25" s="45" t="s">
        <v>305</v>
      </c>
    </row>
    <row r="26" s="1" customFormat="1" ht="14.3" customHeight="1" spans="1:12">
      <c r="A26" s="45"/>
      <c r="B26" s="45" t="s">
        <v>319</v>
      </c>
      <c r="C26" s="46">
        <v>2.4</v>
      </c>
      <c r="D26" s="45" t="s">
        <v>320</v>
      </c>
      <c r="E26" s="45" t="s">
        <v>298</v>
      </c>
      <c r="F26" s="45" t="s">
        <v>299</v>
      </c>
      <c r="G26" s="45" t="s">
        <v>321</v>
      </c>
      <c r="H26" s="58" t="s">
        <v>322</v>
      </c>
      <c r="I26" s="45" t="s">
        <v>323</v>
      </c>
      <c r="J26" s="58" t="s">
        <v>324</v>
      </c>
      <c r="K26" s="45" t="s">
        <v>325</v>
      </c>
      <c r="L26" s="45" t="s">
        <v>326</v>
      </c>
    </row>
    <row r="27" s="1" customFormat="1" ht="56.5" customHeight="1" spans="1:12">
      <c r="A27" s="45"/>
      <c r="B27" s="45"/>
      <c r="C27" s="46"/>
      <c r="D27" s="45"/>
      <c r="E27" s="45"/>
      <c r="F27" s="45" t="s">
        <v>327</v>
      </c>
      <c r="G27" s="45" t="s">
        <v>328</v>
      </c>
      <c r="H27" s="58" t="s">
        <v>322</v>
      </c>
      <c r="I27" s="45" t="s">
        <v>323</v>
      </c>
      <c r="J27" s="58" t="s">
        <v>303</v>
      </c>
      <c r="K27" s="45" t="s">
        <v>309</v>
      </c>
      <c r="L27" s="45" t="s">
        <v>326</v>
      </c>
    </row>
    <row r="28" s="1" customFormat="1" ht="67.8" customHeight="1" spans="1:12">
      <c r="A28" s="45"/>
      <c r="B28" s="45"/>
      <c r="C28" s="46"/>
      <c r="D28" s="45"/>
      <c r="E28" s="45" t="s">
        <v>306</v>
      </c>
      <c r="F28" s="45" t="s">
        <v>329</v>
      </c>
      <c r="G28" s="45" t="s">
        <v>330</v>
      </c>
      <c r="H28" s="58" t="s">
        <v>322</v>
      </c>
      <c r="I28" s="45" t="s">
        <v>302</v>
      </c>
      <c r="J28" s="58" t="s">
        <v>303</v>
      </c>
      <c r="K28" s="45" t="s">
        <v>325</v>
      </c>
      <c r="L28" s="45" t="s">
        <v>326</v>
      </c>
    </row>
    <row r="29" s="1" customFormat="1" ht="14.3" customHeight="1" spans="1:12">
      <c r="A29" s="45"/>
      <c r="B29" s="45"/>
      <c r="C29" s="46"/>
      <c r="D29" s="45"/>
      <c r="E29" s="45"/>
      <c r="F29" s="45" t="s">
        <v>307</v>
      </c>
      <c r="G29" s="45" t="s">
        <v>331</v>
      </c>
      <c r="H29" s="58" t="s">
        <v>301</v>
      </c>
      <c r="I29" s="45" t="s">
        <v>302</v>
      </c>
      <c r="J29" s="58" t="s">
        <v>303</v>
      </c>
      <c r="K29" s="45" t="s">
        <v>325</v>
      </c>
      <c r="L29" s="45" t="s">
        <v>305</v>
      </c>
    </row>
    <row r="30" s="1" customFormat="1" ht="14.3" customHeight="1" spans="1:12">
      <c r="A30" s="45"/>
      <c r="B30" s="45" t="s">
        <v>332</v>
      </c>
      <c r="C30" s="46">
        <v>4</v>
      </c>
      <c r="D30" s="45" t="s">
        <v>320</v>
      </c>
      <c r="E30" s="45" t="s">
        <v>298</v>
      </c>
      <c r="F30" s="45" t="s">
        <v>299</v>
      </c>
      <c r="G30" s="45" t="s">
        <v>321</v>
      </c>
      <c r="H30" s="58" t="s">
        <v>322</v>
      </c>
      <c r="I30" s="45" t="s">
        <v>323</v>
      </c>
      <c r="J30" s="58" t="s">
        <v>324</v>
      </c>
      <c r="K30" s="45" t="s">
        <v>325</v>
      </c>
      <c r="L30" s="45" t="s">
        <v>326</v>
      </c>
    </row>
    <row r="31" s="1" customFormat="1" ht="56.5" customHeight="1" spans="1:12">
      <c r="A31" s="45"/>
      <c r="B31" s="45"/>
      <c r="C31" s="46"/>
      <c r="D31" s="45"/>
      <c r="E31" s="45"/>
      <c r="F31" s="45" t="s">
        <v>327</v>
      </c>
      <c r="G31" s="45" t="s">
        <v>328</v>
      </c>
      <c r="H31" s="58" t="s">
        <v>322</v>
      </c>
      <c r="I31" s="45" t="s">
        <v>323</v>
      </c>
      <c r="J31" s="58" t="s">
        <v>303</v>
      </c>
      <c r="K31" s="45" t="s">
        <v>309</v>
      </c>
      <c r="L31" s="45" t="s">
        <v>326</v>
      </c>
    </row>
    <row r="32" s="1" customFormat="1" ht="67.8" customHeight="1" spans="1:12">
      <c r="A32" s="45"/>
      <c r="B32" s="45"/>
      <c r="C32" s="46"/>
      <c r="D32" s="45"/>
      <c r="E32" s="45" t="s">
        <v>306</v>
      </c>
      <c r="F32" s="45" t="s">
        <v>329</v>
      </c>
      <c r="G32" s="45" t="s">
        <v>330</v>
      </c>
      <c r="H32" s="58" t="s">
        <v>322</v>
      </c>
      <c r="I32" s="45" t="s">
        <v>302</v>
      </c>
      <c r="J32" s="58" t="s">
        <v>303</v>
      </c>
      <c r="K32" s="45" t="s">
        <v>325</v>
      </c>
      <c r="L32" s="45" t="s">
        <v>326</v>
      </c>
    </row>
    <row r="33" s="1" customFormat="1" ht="14.3" customHeight="1" spans="1:12">
      <c r="A33" s="45"/>
      <c r="B33" s="45"/>
      <c r="C33" s="46"/>
      <c r="D33" s="45"/>
      <c r="E33" s="45"/>
      <c r="F33" s="45" t="s">
        <v>307</v>
      </c>
      <c r="G33" s="45" t="s">
        <v>331</v>
      </c>
      <c r="H33" s="58" t="s">
        <v>301</v>
      </c>
      <c r="I33" s="45" t="s">
        <v>302</v>
      </c>
      <c r="J33" s="58" t="s">
        <v>303</v>
      </c>
      <c r="K33" s="45" t="s">
        <v>325</v>
      </c>
      <c r="L33" s="45" t="s">
        <v>305</v>
      </c>
    </row>
    <row r="34" s="1" customFormat="1" ht="22.6" customHeight="1" spans="1:12">
      <c r="A34" s="45"/>
      <c r="B34" s="45" t="s">
        <v>333</v>
      </c>
      <c r="C34" s="46">
        <v>0.247135</v>
      </c>
      <c r="D34" s="45" t="s">
        <v>297</v>
      </c>
      <c r="E34" s="45" t="s">
        <v>298</v>
      </c>
      <c r="F34" s="45" t="s">
        <v>299</v>
      </c>
      <c r="G34" s="45" t="s">
        <v>300</v>
      </c>
      <c r="H34" s="58" t="s">
        <v>301</v>
      </c>
      <c r="I34" s="45" t="s">
        <v>302</v>
      </c>
      <c r="J34" s="58" t="s">
        <v>303</v>
      </c>
      <c r="K34" s="45" t="s">
        <v>304</v>
      </c>
      <c r="L34" s="45" t="s">
        <v>305</v>
      </c>
    </row>
    <row r="35" s="1" customFormat="1" ht="22.6" customHeight="1" spans="1:12">
      <c r="A35" s="45"/>
      <c r="B35" s="45"/>
      <c r="C35" s="46"/>
      <c r="D35" s="45"/>
      <c r="E35" s="45" t="s">
        <v>306</v>
      </c>
      <c r="F35" s="45" t="s">
        <v>307</v>
      </c>
      <c r="G35" s="45" t="s">
        <v>308</v>
      </c>
      <c r="H35" s="58" t="s">
        <v>301</v>
      </c>
      <c r="I35" s="45" t="s">
        <v>302</v>
      </c>
      <c r="J35" s="58" t="s">
        <v>303</v>
      </c>
      <c r="K35" s="45" t="s">
        <v>309</v>
      </c>
      <c r="L35" s="45" t="s">
        <v>305</v>
      </c>
    </row>
    <row r="36" s="1" customFormat="1" ht="22.6" customHeight="1" spans="1:12">
      <c r="A36" s="45"/>
      <c r="B36" s="47" t="s">
        <v>334</v>
      </c>
      <c r="C36" s="48">
        <v>0.21</v>
      </c>
      <c r="D36" s="45" t="s">
        <v>320</v>
      </c>
      <c r="E36" s="45" t="s">
        <v>298</v>
      </c>
      <c r="F36" s="45" t="s">
        <v>299</v>
      </c>
      <c r="G36" s="45" t="s">
        <v>321</v>
      </c>
      <c r="H36" s="58" t="s">
        <v>322</v>
      </c>
      <c r="I36" s="45" t="s">
        <v>323</v>
      </c>
      <c r="J36" s="58" t="s">
        <v>324</v>
      </c>
      <c r="K36" s="45" t="s">
        <v>325</v>
      </c>
      <c r="L36" s="45" t="s">
        <v>326</v>
      </c>
    </row>
    <row r="37" s="1" customFormat="1" ht="22.6" customHeight="1" spans="1:12">
      <c r="A37" s="45"/>
      <c r="B37" s="49"/>
      <c r="C37" s="50"/>
      <c r="D37" s="45"/>
      <c r="E37" s="45"/>
      <c r="F37" s="45" t="s">
        <v>327</v>
      </c>
      <c r="G37" s="45" t="s">
        <v>328</v>
      </c>
      <c r="H37" s="58" t="s">
        <v>322</v>
      </c>
      <c r="I37" s="45" t="s">
        <v>323</v>
      </c>
      <c r="J37" s="58" t="s">
        <v>303</v>
      </c>
      <c r="K37" s="45" t="s">
        <v>309</v>
      </c>
      <c r="L37" s="45" t="s">
        <v>326</v>
      </c>
    </row>
    <row r="38" s="1" customFormat="1" ht="22.6" customHeight="1" spans="1:12">
      <c r="A38" s="45"/>
      <c r="B38" s="49"/>
      <c r="C38" s="50"/>
      <c r="D38" s="45"/>
      <c r="E38" s="45" t="s">
        <v>306</v>
      </c>
      <c r="F38" s="45" t="s">
        <v>329</v>
      </c>
      <c r="G38" s="45" t="s">
        <v>330</v>
      </c>
      <c r="H38" s="58" t="s">
        <v>322</v>
      </c>
      <c r="I38" s="45" t="s">
        <v>302</v>
      </c>
      <c r="J38" s="58" t="s">
        <v>303</v>
      </c>
      <c r="K38" s="45" t="s">
        <v>325</v>
      </c>
      <c r="L38" s="45" t="s">
        <v>326</v>
      </c>
    </row>
    <row r="39" s="1" customFormat="1" ht="36" customHeight="1" spans="1:12">
      <c r="A39" s="45"/>
      <c r="B39" s="51"/>
      <c r="C39" s="52"/>
      <c r="D39" s="45"/>
      <c r="E39" s="45"/>
      <c r="F39" s="45" t="s">
        <v>307</v>
      </c>
      <c r="G39" s="45" t="s">
        <v>331</v>
      </c>
      <c r="H39" s="58" t="s">
        <v>301</v>
      </c>
      <c r="I39" s="45" t="s">
        <v>302</v>
      </c>
      <c r="J39" s="58" t="s">
        <v>303</v>
      </c>
      <c r="K39" s="45" t="s">
        <v>325</v>
      </c>
      <c r="L39" s="45" t="s">
        <v>305</v>
      </c>
    </row>
    <row r="40" s="1" customFormat="1" ht="22.6" customHeight="1" spans="1:12">
      <c r="A40" s="45"/>
      <c r="B40" s="45" t="s">
        <v>335</v>
      </c>
      <c r="C40" s="46">
        <v>3.3</v>
      </c>
      <c r="D40" s="45" t="s">
        <v>297</v>
      </c>
      <c r="E40" s="45" t="s">
        <v>298</v>
      </c>
      <c r="F40" s="45" t="s">
        <v>299</v>
      </c>
      <c r="G40" s="45" t="s">
        <v>300</v>
      </c>
      <c r="H40" s="58" t="s">
        <v>301</v>
      </c>
      <c r="I40" s="45" t="s">
        <v>302</v>
      </c>
      <c r="J40" s="58" t="s">
        <v>303</v>
      </c>
      <c r="K40" s="45" t="s">
        <v>304</v>
      </c>
      <c r="L40" s="45" t="s">
        <v>305</v>
      </c>
    </row>
    <row r="41" s="1" customFormat="1" ht="22.6" customHeight="1" spans="1:12">
      <c r="A41" s="45"/>
      <c r="B41" s="45"/>
      <c r="C41" s="46"/>
      <c r="D41" s="45"/>
      <c r="E41" s="45" t="s">
        <v>306</v>
      </c>
      <c r="F41" s="45" t="s">
        <v>307</v>
      </c>
      <c r="G41" s="45" t="s">
        <v>308</v>
      </c>
      <c r="H41" s="58" t="s">
        <v>301</v>
      </c>
      <c r="I41" s="45" t="s">
        <v>302</v>
      </c>
      <c r="J41" s="58" t="s">
        <v>303</v>
      </c>
      <c r="K41" s="45" t="s">
        <v>309</v>
      </c>
      <c r="L41" s="45" t="s">
        <v>305</v>
      </c>
    </row>
    <row r="42" s="1" customFormat="1" ht="22.6" customHeight="1" spans="1:12">
      <c r="A42" s="45" t="s">
        <v>336</v>
      </c>
      <c r="B42" s="45" t="s">
        <v>296</v>
      </c>
      <c r="C42" s="46">
        <v>14.9139</v>
      </c>
      <c r="D42" s="45" t="s">
        <v>297</v>
      </c>
      <c r="E42" s="45" t="s">
        <v>298</v>
      </c>
      <c r="F42" s="45" t="s">
        <v>299</v>
      </c>
      <c r="G42" s="45" t="s">
        <v>300</v>
      </c>
      <c r="H42" s="58" t="s">
        <v>301</v>
      </c>
      <c r="I42" s="45" t="s">
        <v>302</v>
      </c>
      <c r="J42" s="58" t="s">
        <v>303</v>
      </c>
      <c r="K42" s="45" t="s">
        <v>304</v>
      </c>
      <c r="L42" s="45" t="s">
        <v>305</v>
      </c>
    </row>
    <row r="43" s="1" customFormat="1" ht="22.6" customHeight="1" spans="1:12">
      <c r="A43" s="45"/>
      <c r="B43" s="45"/>
      <c r="C43" s="46"/>
      <c r="D43" s="45"/>
      <c r="E43" s="45" t="s">
        <v>306</v>
      </c>
      <c r="F43" s="45" t="s">
        <v>307</v>
      </c>
      <c r="G43" s="45" t="s">
        <v>308</v>
      </c>
      <c r="H43" s="58" t="s">
        <v>301</v>
      </c>
      <c r="I43" s="45" t="s">
        <v>302</v>
      </c>
      <c r="J43" s="58" t="s">
        <v>303</v>
      </c>
      <c r="K43" s="45" t="s">
        <v>309</v>
      </c>
      <c r="L43" s="45" t="s">
        <v>305</v>
      </c>
    </row>
    <row r="44" s="1" customFormat="1" ht="22.6" customHeight="1" spans="1:12">
      <c r="A44" s="45"/>
      <c r="B44" s="45" t="s">
        <v>310</v>
      </c>
      <c r="C44" s="46">
        <v>4.952085</v>
      </c>
      <c r="D44" s="45" t="s">
        <v>297</v>
      </c>
      <c r="E44" s="45" t="s">
        <v>298</v>
      </c>
      <c r="F44" s="45" t="s">
        <v>299</v>
      </c>
      <c r="G44" s="45" t="s">
        <v>300</v>
      </c>
      <c r="H44" s="58" t="s">
        <v>301</v>
      </c>
      <c r="I44" s="45" t="s">
        <v>302</v>
      </c>
      <c r="J44" s="58" t="s">
        <v>303</v>
      </c>
      <c r="K44" s="45" t="s">
        <v>304</v>
      </c>
      <c r="L44" s="45" t="s">
        <v>305</v>
      </c>
    </row>
    <row r="45" s="1" customFormat="1" ht="22.6" customHeight="1" spans="1:12">
      <c r="A45" s="45"/>
      <c r="B45" s="45"/>
      <c r="C45" s="46"/>
      <c r="D45" s="45"/>
      <c r="E45" s="45" t="s">
        <v>306</v>
      </c>
      <c r="F45" s="45" t="s">
        <v>307</v>
      </c>
      <c r="G45" s="45" t="s">
        <v>308</v>
      </c>
      <c r="H45" s="58" t="s">
        <v>301</v>
      </c>
      <c r="I45" s="45" t="s">
        <v>302</v>
      </c>
      <c r="J45" s="58" t="s">
        <v>303</v>
      </c>
      <c r="K45" s="45" t="s">
        <v>309</v>
      </c>
      <c r="L45" s="45" t="s">
        <v>305</v>
      </c>
    </row>
    <row r="46" s="1" customFormat="1" ht="22.6" customHeight="1" spans="1:12">
      <c r="A46" s="45"/>
      <c r="B46" s="45" t="s">
        <v>311</v>
      </c>
      <c r="C46" s="46">
        <v>2.476043</v>
      </c>
      <c r="D46" s="45" t="s">
        <v>297</v>
      </c>
      <c r="E46" s="45" t="s">
        <v>298</v>
      </c>
      <c r="F46" s="45" t="s">
        <v>299</v>
      </c>
      <c r="G46" s="45" t="s">
        <v>300</v>
      </c>
      <c r="H46" s="58" t="s">
        <v>301</v>
      </c>
      <c r="I46" s="45" t="s">
        <v>302</v>
      </c>
      <c r="J46" s="58" t="s">
        <v>303</v>
      </c>
      <c r="K46" s="45" t="s">
        <v>304</v>
      </c>
      <c r="L46" s="45" t="s">
        <v>305</v>
      </c>
    </row>
    <row r="47" s="1" customFormat="1" ht="22.6" customHeight="1" spans="1:12">
      <c r="A47" s="45"/>
      <c r="B47" s="45"/>
      <c r="C47" s="46"/>
      <c r="D47" s="45"/>
      <c r="E47" s="45" t="s">
        <v>306</v>
      </c>
      <c r="F47" s="45" t="s">
        <v>307</v>
      </c>
      <c r="G47" s="45" t="s">
        <v>308</v>
      </c>
      <c r="H47" s="58" t="s">
        <v>301</v>
      </c>
      <c r="I47" s="45" t="s">
        <v>302</v>
      </c>
      <c r="J47" s="58" t="s">
        <v>303</v>
      </c>
      <c r="K47" s="45" t="s">
        <v>309</v>
      </c>
      <c r="L47" s="45" t="s">
        <v>305</v>
      </c>
    </row>
    <row r="48" s="1" customFormat="1" ht="22.6" customHeight="1" spans="1:12">
      <c r="A48" s="45"/>
      <c r="B48" s="45" t="s">
        <v>312</v>
      </c>
      <c r="C48" s="46">
        <v>2.166537</v>
      </c>
      <c r="D48" s="45" t="s">
        <v>297</v>
      </c>
      <c r="E48" s="45" t="s">
        <v>298</v>
      </c>
      <c r="F48" s="45" t="s">
        <v>299</v>
      </c>
      <c r="G48" s="45" t="s">
        <v>300</v>
      </c>
      <c r="H48" s="58" t="s">
        <v>301</v>
      </c>
      <c r="I48" s="45" t="s">
        <v>302</v>
      </c>
      <c r="J48" s="58" t="s">
        <v>303</v>
      </c>
      <c r="K48" s="45" t="s">
        <v>304</v>
      </c>
      <c r="L48" s="45" t="s">
        <v>305</v>
      </c>
    </row>
    <row r="49" s="1" customFormat="1" ht="22.6" customHeight="1" spans="1:12">
      <c r="A49" s="45"/>
      <c r="B49" s="45"/>
      <c r="C49" s="46"/>
      <c r="D49" s="45"/>
      <c r="E49" s="45" t="s">
        <v>306</v>
      </c>
      <c r="F49" s="45" t="s">
        <v>307</v>
      </c>
      <c r="G49" s="45" t="s">
        <v>308</v>
      </c>
      <c r="H49" s="58" t="s">
        <v>301</v>
      </c>
      <c r="I49" s="45" t="s">
        <v>302</v>
      </c>
      <c r="J49" s="58" t="s">
        <v>303</v>
      </c>
      <c r="K49" s="45" t="s">
        <v>309</v>
      </c>
      <c r="L49" s="45" t="s">
        <v>305</v>
      </c>
    </row>
    <row r="50" s="1" customFormat="1" ht="22.6" customHeight="1" spans="1:12">
      <c r="A50" s="45"/>
      <c r="B50" s="45" t="s">
        <v>313</v>
      </c>
      <c r="C50" s="46">
        <v>0.43272</v>
      </c>
      <c r="D50" s="45" t="s">
        <v>297</v>
      </c>
      <c r="E50" s="45" t="s">
        <v>298</v>
      </c>
      <c r="F50" s="45" t="s">
        <v>299</v>
      </c>
      <c r="G50" s="45" t="s">
        <v>300</v>
      </c>
      <c r="H50" s="58" t="s">
        <v>301</v>
      </c>
      <c r="I50" s="45" t="s">
        <v>302</v>
      </c>
      <c r="J50" s="58" t="s">
        <v>303</v>
      </c>
      <c r="K50" s="45" t="s">
        <v>304</v>
      </c>
      <c r="L50" s="45" t="s">
        <v>305</v>
      </c>
    </row>
    <row r="51" s="1" customFormat="1" ht="22.6" customHeight="1" spans="1:12">
      <c r="A51" s="45"/>
      <c r="B51" s="45"/>
      <c r="C51" s="46"/>
      <c r="D51" s="45"/>
      <c r="E51" s="45" t="s">
        <v>306</v>
      </c>
      <c r="F51" s="45" t="s">
        <v>307</v>
      </c>
      <c r="G51" s="45" t="s">
        <v>308</v>
      </c>
      <c r="H51" s="58" t="s">
        <v>301</v>
      </c>
      <c r="I51" s="45" t="s">
        <v>302</v>
      </c>
      <c r="J51" s="58" t="s">
        <v>303</v>
      </c>
      <c r="K51" s="45" t="s">
        <v>309</v>
      </c>
      <c r="L51" s="45" t="s">
        <v>305</v>
      </c>
    </row>
    <row r="52" s="1" customFormat="1" ht="22.6" customHeight="1" spans="1:12">
      <c r="A52" s="45"/>
      <c r="B52" s="45" t="s">
        <v>314</v>
      </c>
      <c r="C52" s="46">
        <v>3.714063</v>
      </c>
      <c r="D52" s="45" t="s">
        <v>297</v>
      </c>
      <c r="E52" s="45" t="s">
        <v>298</v>
      </c>
      <c r="F52" s="45" t="s">
        <v>299</v>
      </c>
      <c r="G52" s="45" t="s">
        <v>300</v>
      </c>
      <c r="H52" s="58" t="s">
        <v>301</v>
      </c>
      <c r="I52" s="45" t="s">
        <v>302</v>
      </c>
      <c r="J52" s="58" t="s">
        <v>303</v>
      </c>
      <c r="K52" s="45" t="s">
        <v>304</v>
      </c>
      <c r="L52" s="45" t="s">
        <v>305</v>
      </c>
    </row>
    <row r="53" s="1" customFormat="1" ht="22.6" customHeight="1" spans="1:12">
      <c r="A53" s="45"/>
      <c r="B53" s="45"/>
      <c r="C53" s="46"/>
      <c r="D53" s="45"/>
      <c r="E53" s="45" t="s">
        <v>306</v>
      </c>
      <c r="F53" s="45" t="s">
        <v>307</v>
      </c>
      <c r="G53" s="45" t="s">
        <v>308</v>
      </c>
      <c r="H53" s="58" t="s">
        <v>301</v>
      </c>
      <c r="I53" s="45" t="s">
        <v>302</v>
      </c>
      <c r="J53" s="58" t="s">
        <v>303</v>
      </c>
      <c r="K53" s="45" t="s">
        <v>309</v>
      </c>
      <c r="L53" s="45" t="s">
        <v>305</v>
      </c>
    </row>
    <row r="54" s="1" customFormat="1" ht="22.6" customHeight="1" spans="1:12">
      <c r="A54" s="45"/>
      <c r="B54" s="45" t="s">
        <v>315</v>
      </c>
      <c r="C54" s="46">
        <v>0.247604</v>
      </c>
      <c r="D54" s="45" t="s">
        <v>297</v>
      </c>
      <c r="E54" s="45" t="s">
        <v>298</v>
      </c>
      <c r="F54" s="45" t="s">
        <v>299</v>
      </c>
      <c r="G54" s="45" t="s">
        <v>300</v>
      </c>
      <c r="H54" s="58" t="s">
        <v>301</v>
      </c>
      <c r="I54" s="45" t="s">
        <v>302</v>
      </c>
      <c r="J54" s="58" t="s">
        <v>303</v>
      </c>
      <c r="K54" s="45" t="s">
        <v>304</v>
      </c>
      <c r="L54" s="45" t="s">
        <v>305</v>
      </c>
    </row>
    <row r="55" s="1" customFormat="1" ht="22.6" customHeight="1" spans="1:12">
      <c r="A55" s="45"/>
      <c r="B55" s="45"/>
      <c r="C55" s="46"/>
      <c r="D55" s="45"/>
      <c r="E55" s="45" t="s">
        <v>306</v>
      </c>
      <c r="F55" s="45" t="s">
        <v>307</v>
      </c>
      <c r="G55" s="45" t="s">
        <v>308</v>
      </c>
      <c r="H55" s="58" t="s">
        <v>301</v>
      </c>
      <c r="I55" s="45" t="s">
        <v>302</v>
      </c>
      <c r="J55" s="58" t="s">
        <v>303</v>
      </c>
      <c r="K55" s="45" t="s">
        <v>309</v>
      </c>
      <c r="L55" s="45" t="s">
        <v>305</v>
      </c>
    </row>
    <row r="56" s="1" customFormat="1" ht="22.6" customHeight="1" spans="1:12">
      <c r="A56" s="45"/>
      <c r="B56" s="45" t="s">
        <v>317</v>
      </c>
      <c r="C56" s="46">
        <v>5.718</v>
      </c>
      <c r="D56" s="45" t="s">
        <v>297</v>
      </c>
      <c r="E56" s="45" t="s">
        <v>298</v>
      </c>
      <c r="F56" s="45" t="s">
        <v>299</v>
      </c>
      <c r="G56" s="45" t="s">
        <v>300</v>
      </c>
      <c r="H56" s="58" t="s">
        <v>301</v>
      </c>
      <c r="I56" s="45" t="s">
        <v>302</v>
      </c>
      <c r="J56" s="58" t="s">
        <v>303</v>
      </c>
      <c r="K56" s="45" t="s">
        <v>304</v>
      </c>
      <c r="L56" s="45" t="s">
        <v>305</v>
      </c>
    </row>
    <row r="57" s="1" customFormat="1" ht="22.6" customHeight="1" spans="1:12">
      <c r="A57" s="45"/>
      <c r="B57" s="45"/>
      <c r="C57" s="46"/>
      <c r="D57" s="45"/>
      <c r="E57" s="45" t="s">
        <v>306</v>
      </c>
      <c r="F57" s="45" t="s">
        <v>307</v>
      </c>
      <c r="G57" s="45" t="s">
        <v>308</v>
      </c>
      <c r="H57" s="58" t="s">
        <v>301</v>
      </c>
      <c r="I57" s="45" t="s">
        <v>302</v>
      </c>
      <c r="J57" s="58" t="s">
        <v>303</v>
      </c>
      <c r="K57" s="45" t="s">
        <v>309</v>
      </c>
      <c r="L57" s="45" t="s">
        <v>305</v>
      </c>
    </row>
    <row r="58" s="1" customFormat="1" ht="22.6" customHeight="1" spans="1:12">
      <c r="A58" s="45"/>
      <c r="B58" s="45" t="s">
        <v>318</v>
      </c>
      <c r="C58" s="46">
        <v>0.9456</v>
      </c>
      <c r="D58" s="45" t="s">
        <v>297</v>
      </c>
      <c r="E58" s="45" t="s">
        <v>298</v>
      </c>
      <c r="F58" s="45" t="s">
        <v>299</v>
      </c>
      <c r="G58" s="45" t="s">
        <v>300</v>
      </c>
      <c r="H58" s="58" t="s">
        <v>301</v>
      </c>
      <c r="I58" s="45" t="s">
        <v>302</v>
      </c>
      <c r="J58" s="58" t="s">
        <v>303</v>
      </c>
      <c r="K58" s="45" t="s">
        <v>304</v>
      </c>
      <c r="L58" s="45" t="s">
        <v>305</v>
      </c>
    </row>
    <row r="59" s="1" customFormat="1" ht="22.6" customHeight="1" spans="1:12">
      <c r="A59" s="45"/>
      <c r="B59" s="45"/>
      <c r="C59" s="46"/>
      <c r="D59" s="45"/>
      <c r="E59" s="45" t="s">
        <v>306</v>
      </c>
      <c r="F59" s="45" t="s">
        <v>307</v>
      </c>
      <c r="G59" s="45" t="s">
        <v>308</v>
      </c>
      <c r="H59" s="58" t="s">
        <v>301</v>
      </c>
      <c r="I59" s="45" t="s">
        <v>302</v>
      </c>
      <c r="J59" s="58" t="s">
        <v>303</v>
      </c>
      <c r="K59" s="45" t="s">
        <v>309</v>
      </c>
      <c r="L59" s="45" t="s">
        <v>305</v>
      </c>
    </row>
    <row r="60" s="1" customFormat="1" ht="22.6" customHeight="1" spans="1:12">
      <c r="A60" s="45"/>
      <c r="B60" s="53" t="s">
        <v>334</v>
      </c>
      <c r="C60" s="54">
        <v>0.43</v>
      </c>
      <c r="D60" s="45" t="s">
        <v>320</v>
      </c>
      <c r="E60" s="45" t="s">
        <v>298</v>
      </c>
      <c r="F60" s="45" t="s">
        <v>299</v>
      </c>
      <c r="G60" s="45" t="s">
        <v>321</v>
      </c>
      <c r="H60" s="58" t="s">
        <v>322</v>
      </c>
      <c r="I60" s="45" t="s">
        <v>323</v>
      </c>
      <c r="J60" s="58" t="s">
        <v>324</v>
      </c>
      <c r="K60" s="45" t="s">
        <v>325</v>
      </c>
      <c r="L60" s="45" t="s">
        <v>326</v>
      </c>
    </row>
    <row r="61" s="1" customFormat="1" ht="22.6" customHeight="1" spans="1:12">
      <c r="A61" s="45"/>
      <c r="B61" s="53"/>
      <c r="C61" s="54"/>
      <c r="D61" s="45"/>
      <c r="E61" s="45"/>
      <c r="F61" s="45" t="s">
        <v>327</v>
      </c>
      <c r="G61" s="45" t="s">
        <v>328</v>
      </c>
      <c r="H61" s="58" t="s">
        <v>322</v>
      </c>
      <c r="I61" s="45" t="s">
        <v>323</v>
      </c>
      <c r="J61" s="58" t="s">
        <v>303</v>
      </c>
      <c r="K61" s="45" t="s">
        <v>309</v>
      </c>
      <c r="L61" s="45" t="s">
        <v>326</v>
      </c>
    </row>
    <row r="62" s="1" customFormat="1" ht="22.6" customHeight="1" spans="1:12">
      <c r="A62" s="45"/>
      <c r="B62" s="53"/>
      <c r="C62" s="54"/>
      <c r="D62" s="45"/>
      <c r="E62" s="45" t="s">
        <v>306</v>
      </c>
      <c r="F62" s="45" t="s">
        <v>329</v>
      </c>
      <c r="G62" s="45" t="s">
        <v>330</v>
      </c>
      <c r="H62" s="58" t="s">
        <v>322</v>
      </c>
      <c r="I62" s="45" t="s">
        <v>302</v>
      </c>
      <c r="J62" s="58" t="s">
        <v>303</v>
      </c>
      <c r="K62" s="45" t="s">
        <v>325</v>
      </c>
      <c r="L62" s="45" t="s">
        <v>326</v>
      </c>
    </row>
    <row r="63" s="1" customFormat="1" ht="22.6" customHeight="1" spans="1:12">
      <c r="A63" s="45"/>
      <c r="B63" s="55"/>
      <c r="C63" s="56"/>
      <c r="D63" s="45"/>
      <c r="E63" s="45"/>
      <c r="F63" s="45" t="s">
        <v>307</v>
      </c>
      <c r="G63" s="45" t="s">
        <v>331</v>
      </c>
      <c r="H63" s="58" t="s">
        <v>301</v>
      </c>
      <c r="I63" s="45" t="s">
        <v>302</v>
      </c>
      <c r="J63" s="58" t="s">
        <v>303</v>
      </c>
      <c r="K63" s="45" t="s">
        <v>325</v>
      </c>
      <c r="L63" s="45" t="s">
        <v>305</v>
      </c>
    </row>
    <row r="64" s="1" customFormat="1" ht="14.3" customHeight="1" spans="1:12">
      <c r="A64" s="45"/>
      <c r="B64" s="45" t="s">
        <v>319</v>
      </c>
      <c r="C64" s="46">
        <v>2.4</v>
      </c>
      <c r="D64" s="45" t="s">
        <v>320</v>
      </c>
      <c r="E64" s="45" t="s">
        <v>298</v>
      </c>
      <c r="F64" s="45" t="s">
        <v>299</v>
      </c>
      <c r="G64" s="45" t="s">
        <v>321</v>
      </c>
      <c r="H64" s="58" t="s">
        <v>322</v>
      </c>
      <c r="I64" s="45" t="s">
        <v>323</v>
      </c>
      <c r="J64" s="58" t="s">
        <v>324</v>
      </c>
      <c r="K64" s="45" t="s">
        <v>325</v>
      </c>
      <c r="L64" s="45" t="s">
        <v>326</v>
      </c>
    </row>
    <row r="65" s="1" customFormat="1" ht="56.5" customHeight="1" spans="1:12">
      <c r="A65" s="45"/>
      <c r="B65" s="45"/>
      <c r="C65" s="46"/>
      <c r="D65" s="45"/>
      <c r="E65" s="45"/>
      <c r="F65" s="45" t="s">
        <v>327</v>
      </c>
      <c r="G65" s="45" t="s">
        <v>328</v>
      </c>
      <c r="H65" s="58" t="s">
        <v>322</v>
      </c>
      <c r="I65" s="45" t="s">
        <v>323</v>
      </c>
      <c r="J65" s="58" t="s">
        <v>303</v>
      </c>
      <c r="K65" s="45" t="s">
        <v>309</v>
      </c>
      <c r="L65" s="45" t="s">
        <v>326</v>
      </c>
    </row>
    <row r="66" s="1" customFormat="1" ht="67.8" customHeight="1" spans="1:12">
      <c r="A66" s="45"/>
      <c r="B66" s="45"/>
      <c r="C66" s="46"/>
      <c r="D66" s="45"/>
      <c r="E66" s="45" t="s">
        <v>306</v>
      </c>
      <c r="F66" s="45" t="s">
        <v>329</v>
      </c>
      <c r="G66" s="45" t="s">
        <v>330</v>
      </c>
      <c r="H66" s="58" t="s">
        <v>322</v>
      </c>
      <c r="I66" s="45" t="s">
        <v>302</v>
      </c>
      <c r="J66" s="58" t="s">
        <v>303</v>
      </c>
      <c r="K66" s="45" t="s">
        <v>325</v>
      </c>
      <c r="L66" s="45" t="s">
        <v>326</v>
      </c>
    </row>
    <row r="67" s="1" customFormat="1" ht="14.3" customHeight="1" spans="1:12">
      <c r="A67" s="45"/>
      <c r="B67" s="45"/>
      <c r="C67" s="46"/>
      <c r="D67" s="45"/>
      <c r="E67" s="45"/>
      <c r="F67" s="45" t="s">
        <v>307</v>
      </c>
      <c r="G67" s="45" t="s">
        <v>331</v>
      </c>
      <c r="H67" s="58" t="s">
        <v>301</v>
      </c>
      <c r="I67" s="45" t="s">
        <v>302</v>
      </c>
      <c r="J67" s="58" t="s">
        <v>303</v>
      </c>
      <c r="K67" s="45" t="s">
        <v>325</v>
      </c>
      <c r="L67" s="45" t="s">
        <v>305</v>
      </c>
    </row>
    <row r="68" s="1" customFormat="1" ht="22.6" customHeight="1" spans="1:12">
      <c r="A68" s="45"/>
      <c r="B68" s="45" t="s">
        <v>333</v>
      </c>
      <c r="C68" s="46">
        <v>0.495209</v>
      </c>
      <c r="D68" s="45" t="s">
        <v>297</v>
      </c>
      <c r="E68" s="45" t="s">
        <v>298</v>
      </c>
      <c r="F68" s="45" t="s">
        <v>299</v>
      </c>
      <c r="G68" s="45" t="s">
        <v>300</v>
      </c>
      <c r="H68" s="58" t="s">
        <v>301</v>
      </c>
      <c r="I68" s="45" t="s">
        <v>302</v>
      </c>
      <c r="J68" s="58" t="s">
        <v>303</v>
      </c>
      <c r="K68" s="45" t="s">
        <v>304</v>
      </c>
      <c r="L68" s="45" t="s">
        <v>305</v>
      </c>
    </row>
    <row r="69" s="1" customFormat="1" ht="22.6" customHeight="1" spans="1:12">
      <c r="A69" s="45"/>
      <c r="B69" s="45"/>
      <c r="C69" s="46"/>
      <c r="D69" s="45"/>
      <c r="E69" s="45" t="s">
        <v>306</v>
      </c>
      <c r="F69" s="45" t="s">
        <v>307</v>
      </c>
      <c r="G69" s="45" t="s">
        <v>308</v>
      </c>
      <c r="H69" s="58" t="s">
        <v>301</v>
      </c>
      <c r="I69" s="45" t="s">
        <v>302</v>
      </c>
      <c r="J69" s="58" t="s">
        <v>303</v>
      </c>
      <c r="K69" s="45" t="s">
        <v>309</v>
      </c>
      <c r="L69" s="45" t="s">
        <v>305</v>
      </c>
    </row>
    <row r="70" s="1" customFormat="1" ht="22.6" customHeight="1" spans="1:12">
      <c r="A70" s="45"/>
      <c r="B70" s="45" t="s">
        <v>337</v>
      </c>
      <c r="C70" s="46">
        <v>6.5676</v>
      </c>
      <c r="D70" s="45" t="s">
        <v>297</v>
      </c>
      <c r="E70" s="45" t="s">
        <v>298</v>
      </c>
      <c r="F70" s="45" t="s">
        <v>299</v>
      </c>
      <c r="G70" s="45" t="s">
        <v>300</v>
      </c>
      <c r="H70" s="58" t="s">
        <v>301</v>
      </c>
      <c r="I70" s="45" t="s">
        <v>302</v>
      </c>
      <c r="J70" s="58" t="s">
        <v>303</v>
      </c>
      <c r="K70" s="45" t="s">
        <v>304</v>
      </c>
      <c r="L70" s="45" t="s">
        <v>305</v>
      </c>
    </row>
    <row r="71" s="1" customFormat="1" ht="22.6" customHeight="1" spans="1:12">
      <c r="A71" s="45"/>
      <c r="B71" s="45"/>
      <c r="C71" s="46"/>
      <c r="D71" s="45"/>
      <c r="E71" s="45" t="s">
        <v>306</v>
      </c>
      <c r="F71" s="45" t="s">
        <v>307</v>
      </c>
      <c r="G71" s="45" t="s">
        <v>308</v>
      </c>
      <c r="H71" s="58" t="s">
        <v>301</v>
      </c>
      <c r="I71" s="45" t="s">
        <v>302</v>
      </c>
      <c r="J71" s="58" t="s">
        <v>303</v>
      </c>
      <c r="K71" s="45" t="s">
        <v>309</v>
      </c>
      <c r="L71" s="45" t="s">
        <v>305</v>
      </c>
    </row>
    <row r="72" s="1" customFormat="1" ht="14.3" customHeight="1" spans="1:11">
      <c r="A72" s="60"/>
      <c r="B72" s="60"/>
      <c r="C72" s="60"/>
      <c r="D72" s="60"/>
      <c r="E72" s="60"/>
      <c r="F72" s="60"/>
      <c r="G72" s="60"/>
      <c r="H72" s="60"/>
      <c r="I72" s="60"/>
      <c r="J72" s="60"/>
      <c r="K72" s="60"/>
    </row>
    <row r="73" s="1" customFormat="1" ht="14.3" customHeight="1" spans="1:12">
      <c r="A73" s="60" t="s">
        <v>338</v>
      </c>
      <c r="B73" s="60"/>
      <c r="C73" s="60"/>
      <c r="D73" s="60"/>
      <c r="E73" s="60"/>
      <c r="F73" s="60"/>
      <c r="G73" s="60"/>
      <c r="H73" s="60"/>
      <c r="I73" s="60"/>
      <c r="J73" s="60"/>
      <c r="K73" s="60"/>
      <c r="L73" s="60"/>
    </row>
    <row r="74" s="1" customFormat="1" ht="14.3" customHeight="1" spans="1:12">
      <c r="A74" s="60" t="s">
        <v>339</v>
      </c>
      <c r="B74" s="60"/>
      <c r="C74" s="60"/>
      <c r="D74" s="60"/>
      <c r="E74" s="60"/>
      <c r="F74" s="60"/>
      <c r="G74" s="60"/>
      <c r="H74" s="60"/>
      <c r="I74" s="60"/>
      <c r="J74" s="60"/>
      <c r="K74" s="60"/>
      <c r="L74" s="60"/>
    </row>
    <row r="75" s="1" customFormat="1" ht="14.3" customHeight="1" spans="1:12">
      <c r="A75" s="60" t="s">
        <v>340</v>
      </c>
      <c r="B75" s="60"/>
      <c r="C75" s="60"/>
      <c r="D75" s="60"/>
      <c r="E75" s="60"/>
      <c r="F75" s="60"/>
      <c r="G75" s="60"/>
      <c r="H75" s="60"/>
      <c r="I75" s="60"/>
      <c r="J75" s="60"/>
      <c r="K75" s="60"/>
      <c r="L75" s="60"/>
    </row>
    <row r="76" s="1" customFormat="1" ht="14.3" customHeight="1" spans="1:11">
      <c r="A76" s="60" t="s">
        <v>341</v>
      </c>
      <c r="B76" s="60"/>
      <c r="C76" s="60"/>
      <c r="D76" s="60"/>
      <c r="E76" s="60"/>
      <c r="F76" s="60"/>
      <c r="G76" s="60"/>
      <c r="H76" s="60"/>
      <c r="I76" s="60"/>
      <c r="J76" s="60"/>
      <c r="K76" s="60"/>
    </row>
    <row r="77" s="1" customFormat="1" ht="14.3" customHeight="1" spans="1:11">
      <c r="A77" s="60"/>
      <c r="B77" s="60"/>
      <c r="C77" s="60"/>
      <c r="D77" s="60"/>
      <c r="E77" s="60"/>
      <c r="F77" s="60"/>
      <c r="G77" s="60"/>
      <c r="H77" s="60"/>
      <c r="I77" s="60"/>
      <c r="J77" s="60"/>
      <c r="K77" s="60"/>
    </row>
    <row r="78" s="1" customFormat="1" ht="14.3" customHeight="1" spans="1:11">
      <c r="A78" s="60"/>
      <c r="B78" s="60"/>
      <c r="C78" s="60"/>
      <c r="D78" s="60"/>
      <c r="E78" s="60"/>
      <c r="F78" s="60"/>
      <c r="G78" s="60"/>
      <c r="H78" s="60"/>
      <c r="I78" s="60"/>
      <c r="J78" s="60"/>
      <c r="K78" s="60"/>
    </row>
    <row r="79" s="1" customFormat="1" ht="14.3" customHeight="1" spans="1:11">
      <c r="A79" s="60"/>
      <c r="B79" s="60"/>
      <c r="C79" s="60"/>
      <c r="D79" s="60"/>
      <c r="E79" s="60"/>
      <c r="F79" s="60"/>
      <c r="G79" s="60"/>
      <c r="H79" s="60"/>
      <c r="I79" s="60"/>
      <c r="J79" s="60"/>
      <c r="K79" s="60"/>
    </row>
    <row r="80" s="1" customFormat="1" ht="14.3" customHeight="1" spans="1:11">
      <c r="A80" s="60"/>
      <c r="B80" s="60"/>
      <c r="C80" s="60"/>
      <c r="D80" s="60"/>
      <c r="E80" s="60"/>
      <c r="F80" s="60"/>
      <c r="G80" s="60"/>
      <c r="H80" s="60"/>
      <c r="I80" s="60"/>
      <c r="J80" s="60"/>
      <c r="K80" s="60"/>
    </row>
  </sheetData>
  <mergeCells count="103">
    <mergeCell ref="A1:D1"/>
    <mergeCell ref="F1:H1"/>
    <mergeCell ref="A2:L2"/>
    <mergeCell ref="A73:L73"/>
    <mergeCell ref="A74:L74"/>
    <mergeCell ref="A75:L75"/>
    <mergeCell ref="A76:C76"/>
    <mergeCell ref="A6:A41"/>
    <mergeCell ref="A42:A71"/>
    <mergeCell ref="B6:B7"/>
    <mergeCell ref="B8:B9"/>
    <mergeCell ref="B10:B11"/>
    <mergeCell ref="B12:B13"/>
    <mergeCell ref="B14:B15"/>
    <mergeCell ref="B16:B17"/>
    <mergeCell ref="B18:B19"/>
    <mergeCell ref="B20:B21"/>
    <mergeCell ref="B22:B23"/>
    <mergeCell ref="B24:B25"/>
    <mergeCell ref="B26:B29"/>
    <mergeCell ref="B30:B33"/>
    <mergeCell ref="B34:B35"/>
    <mergeCell ref="B36:B39"/>
    <mergeCell ref="B40:B41"/>
    <mergeCell ref="B42:B43"/>
    <mergeCell ref="B44:B45"/>
    <mergeCell ref="B46:B47"/>
    <mergeCell ref="B48:B49"/>
    <mergeCell ref="B50:B51"/>
    <mergeCell ref="B52:B53"/>
    <mergeCell ref="B54:B55"/>
    <mergeCell ref="B56:B57"/>
    <mergeCell ref="B58:B59"/>
    <mergeCell ref="B60:B63"/>
    <mergeCell ref="B64:B67"/>
    <mergeCell ref="B68:B69"/>
    <mergeCell ref="B70:B71"/>
    <mergeCell ref="C6:C7"/>
    <mergeCell ref="C8:C9"/>
    <mergeCell ref="C10:C11"/>
    <mergeCell ref="C12:C13"/>
    <mergeCell ref="C14:C15"/>
    <mergeCell ref="C16:C17"/>
    <mergeCell ref="C18:C19"/>
    <mergeCell ref="C20:C21"/>
    <mergeCell ref="C22:C23"/>
    <mergeCell ref="C24:C25"/>
    <mergeCell ref="C26:C29"/>
    <mergeCell ref="C30:C33"/>
    <mergeCell ref="C34:C35"/>
    <mergeCell ref="C36:C39"/>
    <mergeCell ref="C40:C41"/>
    <mergeCell ref="C42:C43"/>
    <mergeCell ref="C44:C45"/>
    <mergeCell ref="C46:C47"/>
    <mergeCell ref="C48:C49"/>
    <mergeCell ref="C50:C51"/>
    <mergeCell ref="C52:C53"/>
    <mergeCell ref="C54:C55"/>
    <mergeCell ref="C56:C57"/>
    <mergeCell ref="C58:C59"/>
    <mergeCell ref="C60:C63"/>
    <mergeCell ref="C64:C67"/>
    <mergeCell ref="C68:C69"/>
    <mergeCell ref="C70:C71"/>
    <mergeCell ref="D6:D7"/>
    <mergeCell ref="D8:D9"/>
    <mergeCell ref="D10:D11"/>
    <mergeCell ref="D12:D13"/>
    <mergeCell ref="D14:D15"/>
    <mergeCell ref="D16:D17"/>
    <mergeCell ref="D18:D19"/>
    <mergeCell ref="D20:D21"/>
    <mergeCell ref="D22:D23"/>
    <mergeCell ref="D24:D25"/>
    <mergeCell ref="D26:D29"/>
    <mergeCell ref="D30:D33"/>
    <mergeCell ref="D34:D35"/>
    <mergeCell ref="D36:D39"/>
    <mergeCell ref="D40:D41"/>
    <mergeCell ref="D42:D43"/>
    <mergeCell ref="D44:D45"/>
    <mergeCell ref="D46:D47"/>
    <mergeCell ref="D48:D49"/>
    <mergeCell ref="D50:D51"/>
    <mergeCell ref="D52:D53"/>
    <mergeCell ref="D54:D55"/>
    <mergeCell ref="D56:D57"/>
    <mergeCell ref="D58:D59"/>
    <mergeCell ref="D60:D63"/>
    <mergeCell ref="D64:D67"/>
    <mergeCell ref="D68:D69"/>
    <mergeCell ref="D70:D71"/>
    <mergeCell ref="E26:E27"/>
    <mergeCell ref="E28:E29"/>
    <mergeCell ref="E30:E31"/>
    <mergeCell ref="E32:E33"/>
    <mergeCell ref="E36:E37"/>
    <mergeCell ref="E38:E39"/>
    <mergeCell ref="E60:E61"/>
    <mergeCell ref="E62:E63"/>
    <mergeCell ref="E64:E65"/>
    <mergeCell ref="E66:E67"/>
  </mergeCells>
  <pageMargins left="0.75" right="0.75" top="1" bottom="1" header="0.5" footer="0.5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workbookViewId="0">
      <selection activeCell="E13" sqref="E13:F13"/>
    </sheetView>
  </sheetViews>
  <sheetFormatPr defaultColWidth="9" defaultRowHeight="14.25" outlineLevelCol="7"/>
  <cols>
    <col min="1" max="2" width="9" style="1"/>
    <col min="3" max="3" width="20.7583333333333" style="1" customWidth="1"/>
    <col min="4" max="4" width="9" style="1"/>
    <col min="5" max="5" width="41.5" style="1" customWidth="1"/>
    <col min="6" max="6" width="9" style="1"/>
    <col min="7" max="7" width="23.7583333333333" style="1" customWidth="1"/>
    <col min="8" max="8" width="36.7583333333333" style="1" customWidth="1"/>
    <col min="9" max="16384" width="9" style="1"/>
  </cols>
  <sheetData>
    <row r="1" s="1" customFormat="1" ht="20.25" spans="1:8">
      <c r="A1" s="2" t="s">
        <v>342</v>
      </c>
      <c r="B1" s="2"/>
      <c r="C1" s="2"/>
      <c r="D1" s="2"/>
      <c r="E1" s="2"/>
      <c r="F1" s="2"/>
      <c r="G1" s="2"/>
      <c r="H1" s="2"/>
    </row>
    <row r="2" s="1" customFormat="1" spans="1:8">
      <c r="A2" s="3"/>
      <c r="B2" s="3"/>
      <c r="C2" s="3"/>
      <c r="D2" s="3"/>
      <c r="E2" s="3"/>
      <c r="F2" s="3"/>
      <c r="G2" s="3"/>
      <c r="H2" s="3"/>
    </row>
    <row r="3" s="1" customFormat="1" spans="1:8">
      <c r="A3" s="4"/>
      <c r="B3" s="4"/>
      <c r="C3" s="4"/>
      <c r="D3" s="4"/>
      <c r="E3" s="25"/>
      <c r="F3" s="25"/>
      <c r="G3" s="25"/>
      <c r="H3" s="25"/>
    </row>
    <row r="4" s="1" customFormat="1" ht="39" customHeight="1" spans="1:8">
      <c r="A4" s="5" t="s">
        <v>343</v>
      </c>
      <c r="B4" s="6"/>
      <c r="C4" s="7"/>
      <c r="D4" s="8" t="s">
        <v>67</v>
      </c>
      <c r="E4" s="26"/>
      <c r="F4" s="26"/>
      <c r="G4" s="26"/>
      <c r="H4" s="27"/>
    </row>
    <row r="5" s="1" customFormat="1" ht="39" customHeight="1" spans="1:8">
      <c r="A5" s="9" t="s">
        <v>344</v>
      </c>
      <c r="B5" s="10" t="s">
        <v>345</v>
      </c>
      <c r="C5" s="11"/>
      <c r="D5" s="10" t="s">
        <v>346</v>
      </c>
      <c r="E5" s="11"/>
      <c r="F5" s="5" t="s">
        <v>347</v>
      </c>
      <c r="G5" s="6"/>
      <c r="H5" s="7"/>
    </row>
    <row r="6" s="1" customFormat="1" ht="39" customHeight="1" spans="1:8">
      <c r="A6" s="9"/>
      <c r="B6" s="12"/>
      <c r="C6" s="13"/>
      <c r="D6" s="12"/>
      <c r="E6" s="13"/>
      <c r="F6" s="9" t="s">
        <v>348</v>
      </c>
      <c r="G6" s="9" t="s">
        <v>349</v>
      </c>
      <c r="H6" s="9" t="s">
        <v>350</v>
      </c>
    </row>
    <row r="7" s="1" customFormat="1" ht="39" customHeight="1" spans="1:8">
      <c r="A7" s="9"/>
      <c r="B7" s="14" t="s">
        <v>351</v>
      </c>
      <c r="C7" s="15"/>
      <c r="D7" s="16" t="s">
        <v>352</v>
      </c>
      <c r="E7" s="28"/>
      <c r="F7" s="17">
        <v>39.37</v>
      </c>
      <c r="G7" s="17">
        <f t="shared" ref="G7:G9" si="0">F7</f>
        <v>39.37</v>
      </c>
      <c r="H7" s="17">
        <f t="shared" ref="H7:H9" si="1">0</f>
        <v>0</v>
      </c>
    </row>
    <row r="8" s="1" customFormat="1" ht="39" customHeight="1" spans="1:8">
      <c r="A8" s="9"/>
      <c r="B8" s="17" t="s">
        <v>353</v>
      </c>
      <c r="C8" s="17"/>
      <c r="D8" s="16" t="s">
        <v>354</v>
      </c>
      <c r="E8" s="28"/>
      <c r="F8" s="17">
        <v>34.19</v>
      </c>
      <c r="G8" s="17">
        <f t="shared" si="0"/>
        <v>34.19</v>
      </c>
      <c r="H8" s="17">
        <f t="shared" si="1"/>
        <v>0</v>
      </c>
    </row>
    <row r="9" s="1" customFormat="1" ht="39" customHeight="1" spans="1:8">
      <c r="A9" s="9"/>
      <c r="B9" s="12" t="s">
        <v>355</v>
      </c>
      <c r="C9" s="18"/>
      <c r="D9" s="18"/>
      <c r="E9" s="13"/>
      <c r="F9" s="29">
        <f>SUM(F7:F8)</f>
        <v>73.56</v>
      </c>
      <c r="G9" s="17">
        <f t="shared" si="0"/>
        <v>73.56</v>
      </c>
      <c r="H9" s="17">
        <f t="shared" si="1"/>
        <v>0</v>
      </c>
    </row>
    <row r="10" s="1" customFormat="1" ht="44" customHeight="1" spans="1:8">
      <c r="A10" s="19" t="s">
        <v>356</v>
      </c>
      <c r="B10" s="16" t="s">
        <v>357</v>
      </c>
      <c r="C10" s="20"/>
      <c r="D10" s="20"/>
      <c r="E10" s="20"/>
      <c r="F10" s="20"/>
      <c r="G10" s="20"/>
      <c r="H10" s="28"/>
    </row>
    <row r="11" s="1" customFormat="1" ht="27" customHeight="1" spans="1:8">
      <c r="A11" s="21" t="s">
        <v>358</v>
      </c>
      <c r="B11" s="22" t="s">
        <v>286</v>
      </c>
      <c r="C11" s="22" t="s">
        <v>287</v>
      </c>
      <c r="D11" s="22" t="s">
        <v>359</v>
      </c>
      <c r="E11" s="22" t="s">
        <v>288</v>
      </c>
      <c r="F11" s="22"/>
      <c r="G11" s="30" t="s">
        <v>290</v>
      </c>
      <c r="H11" s="31"/>
    </row>
    <row r="12" s="1" customFormat="1" ht="27" customHeight="1" spans="1:8">
      <c r="A12" s="21"/>
      <c r="B12" s="22" t="s">
        <v>360</v>
      </c>
      <c r="C12" s="23" t="s">
        <v>299</v>
      </c>
      <c r="D12" s="22">
        <v>1</v>
      </c>
      <c r="E12" s="32" t="s">
        <v>361</v>
      </c>
      <c r="F12" s="32"/>
      <c r="G12" s="33" t="s">
        <v>362</v>
      </c>
      <c r="H12" s="34"/>
    </row>
    <row r="13" s="1" customFormat="1" ht="27" customHeight="1" spans="1:8">
      <c r="A13" s="21"/>
      <c r="B13" s="22"/>
      <c r="C13" s="24" t="s">
        <v>327</v>
      </c>
      <c r="D13" s="22">
        <v>2</v>
      </c>
      <c r="E13" s="32" t="s">
        <v>363</v>
      </c>
      <c r="F13" s="32"/>
      <c r="G13" s="35" t="s">
        <v>364</v>
      </c>
      <c r="H13" s="35"/>
    </row>
    <row r="14" s="1" customFormat="1" ht="27" customHeight="1" spans="1:8">
      <c r="A14" s="21"/>
      <c r="B14" s="22"/>
      <c r="C14" s="24" t="s">
        <v>365</v>
      </c>
      <c r="D14" s="22">
        <v>3</v>
      </c>
      <c r="E14" s="32" t="s">
        <v>366</v>
      </c>
      <c r="F14" s="32"/>
      <c r="G14" s="36" t="s">
        <v>367</v>
      </c>
      <c r="H14" s="36"/>
    </row>
    <row r="15" s="1" customFormat="1" ht="27" customHeight="1" spans="1:8">
      <c r="A15" s="21"/>
      <c r="B15" s="22"/>
      <c r="C15" s="24" t="s">
        <v>368</v>
      </c>
      <c r="D15" s="22">
        <v>4</v>
      </c>
      <c r="E15" s="32" t="s">
        <v>369</v>
      </c>
      <c r="F15" s="32"/>
      <c r="G15" s="35" t="s">
        <v>370</v>
      </c>
      <c r="H15" s="35"/>
    </row>
    <row r="16" s="1" customFormat="1" ht="27" customHeight="1" spans="1:8">
      <c r="A16" s="21"/>
      <c r="B16" s="22"/>
      <c r="C16" s="24" t="s">
        <v>371</v>
      </c>
      <c r="D16" s="22">
        <v>1</v>
      </c>
      <c r="E16" s="32" t="s">
        <v>372</v>
      </c>
      <c r="F16" s="32"/>
      <c r="G16" s="35" t="s">
        <v>373</v>
      </c>
      <c r="H16" s="35"/>
    </row>
    <row r="17" s="1" customFormat="1" ht="27" customHeight="1" spans="1:8">
      <c r="A17" s="21"/>
      <c r="B17" s="22"/>
      <c r="C17" s="24" t="s">
        <v>374</v>
      </c>
      <c r="D17" s="22">
        <v>2</v>
      </c>
      <c r="E17" s="32" t="s">
        <v>375</v>
      </c>
      <c r="F17" s="32"/>
      <c r="G17" s="37" t="s">
        <v>376</v>
      </c>
      <c r="H17" s="38"/>
    </row>
  </sheetData>
  <mergeCells count="31">
    <mergeCell ref="A1:H1"/>
    <mergeCell ref="A2:H2"/>
    <mergeCell ref="A4:C4"/>
    <mergeCell ref="D4:H4"/>
    <mergeCell ref="F5:H5"/>
    <mergeCell ref="B7:C7"/>
    <mergeCell ref="D7:E7"/>
    <mergeCell ref="B8:C8"/>
    <mergeCell ref="D8:E8"/>
    <mergeCell ref="B9:E9"/>
    <mergeCell ref="B10:H10"/>
    <mergeCell ref="E11:F11"/>
    <mergeCell ref="G11:H11"/>
    <mergeCell ref="E12:F12"/>
    <mergeCell ref="G12:H12"/>
    <mergeCell ref="E13:F13"/>
    <mergeCell ref="G13:H13"/>
    <mergeCell ref="E14:F14"/>
    <mergeCell ref="G14:H14"/>
    <mergeCell ref="E15:F15"/>
    <mergeCell ref="G15:H15"/>
    <mergeCell ref="E16:F16"/>
    <mergeCell ref="G16:H16"/>
    <mergeCell ref="E17:F17"/>
    <mergeCell ref="G17:H17"/>
    <mergeCell ref="A5:A9"/>
    <mergeCell ref="A11:A17"/>
    <mergeCell ref="B12:B15"/>
    <mergeCell ref="B16:B17"/>
    <mergeCell ref="B5:C6"/>
    <mergeCell ref="D5:E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7"/>
  <sheetViews>
    <sheetView workbookViewId="0">
      <pane ySplit="5" topLeftCell="A12" activePane="bottomLeft" state="frozen"/>
      <selection/>
      <selection pane="bottomLeft" activeCell="E36" sqref="E36"/>
    </sheetView>
  </sheetViews>
  <sheetFormatPr defaultColWidth="10" defaultRowHeight="14.25" outlineLevelCol="5"/>
  <cols>
    <col min="1" max="1" width="1.53333333333333" customWidth="1"/>
    <col min="2" max="2" width="41.0333333333333" customWidth="1"/>
    <col min="3" max="3" width="16.4083333333333" customWidth="1"/>
    <col min="4" max="4" width="41.0333333333333" customWidth="1"/>
    <col min="5" max="5" width="16.4083333333333" customWidth="1"/>
    <col min="6" max="6" width="1.53333333333333" customWidth="1"/>
    <col min="7" max="10" width="9.76666666666667" customWidth="1"/>
  </cols>
  <sheetData>
    <row r="1" ht="14.2" customHeight="1" spans="1:6">
      <c r="A1" s="106"/>
      <c r="B1" s="62"/>
      <c r="D1" s="107"/>
      <c r="E1" s="62" t="s">
        <v>1</v>
      </c>
      <c r="F1" s="99" t="s">
        <v>2</v>
      </c>
    </row>
    <row r="2" ht="19.9" customHeight="1" spans="1:6">
      <c r="A2" s="108"/>
      <c r="B2" s="109" t="s">
        <v>3</v>
      </c>
      <c r="C2" s="109"/>
      <c r="D2" s="109"/>
      <c r="E2" s="109"/>
      <c r="F2" s="99"/>
    </row>
    <row r="3" ht="17.05" customHeight="1" spans="1:6">
      <c r="A3" s="108"/>
      <c r="B3" s="65" t="s">
        <v>4</v>
      </c>
      <c r="D3" s="74"/>
      <c r="E3" s="112" t="s">
        <v>5</v>
      </c>
      <c r="F3" s="99"/>
    </row>
    <row r="4" ht="21.35" customHeight="1" spans="1:6">
      <c r="A4" s="108"/>
      <c r="B4" s="89" t="s">
        <v>6</v>
      </c>
      <c r="C4" s="89"/>
      <c r="D4" s="89" t="s">
        <v>7</v>
      </c>
      <c r="E4" s="89"/>
      <c r="F4" s="99"/>
    </row>
    <row r="5" ht="21.35" customHeight="1" spans="1:6">
      <c r="A5" s="108"/>
      <c r="B5" s="89" t="s">
        <v>8</v>
      </c>
      <c r="C5" s="89" t="s">
        <v>9</v>
      </c>
      <c r="D5" s="89" t="s">
        <v>8</v>
      </c>
      <c r="E5" s="89" t="s">
        <v>9</v>
      </c>
      <c r="F5" s="99"/>
    </row>
    <row r="6" ht="19.9" customHeight="1" spans="1:6">
      <c r="A6" s="66"/>
      <c r="B6" s="97" t="s">
        <v>10</v>
      </c>
      <c r="C6" s="98">
        <v>73.56</v>
      </c>
      <c r="D6" s="97" t="s">
        <v>11</v>
      </c>
      <c r="E6" s="98">
        <v>52.53</v>
      </c>
      <c r="F6" s="84"/>
    </row>
    <row r="7" ht="19.9" customHeight="1" spans="1:6">
      <c r="A7" s="66"/>
      <c r="B7" s="97" t="s">
        <v>12</v>
      </c>
      <c r="C7" s="98"/>
      <c r="D7" s="97" t="s">
        <v>13</v>
      </c>
      <c r="E7" s="98"/>
      <c r="F7" s="84"/>
    </row>
    <row r="8" ht="19.9" customHeight="1" spans="1:6">
      <c r="A8" s="66"/>
      <c r="B8" s="97" t="s">
        <v>14</v>
      </c>
      <c r="C8" s="98"/>
      <c r="D8" s="97" t="s">
        <v>15</v>
      </c>
      <c r="E8" s="98"/>
      <c r="F8" s="84"/>
    </row>
    <row r="9" ht="19.9" customHeight="1" spans="1:6">
      <c r="A9" s="66"/>
      <c r="B9" s="97" t="s">
        <v>16</v>
      </c>
      <c r="C9" s="98"/>
      <c r="D9" s="97" t="s">
        <v>17</v>
      </c>
      <c r="E9" s="98"/>
      <c r="F9" s="84"/>
    </row>
    <row r="10" ht="19.9" customHeight="1" spans="1:6">
      <c r="A10" s="66"/>
      <c r="B10" s="97" t="s">
        <v>18</v>
      </c>
      <c r="C10" s="98"/>
      <c r="D10" s="97" t="s">
        <v>19</v>
      </c>
      <c r="E10" s="98"/>
      <c r="F10" s="84"/>
    </row>
    <row r="11" ht="19.9" customHeight="1" spans="1:6">
      <c r="A11" s="66"/>
      <c r="B11" s="97" t="s">
        <v>20</v>
      </c>
      <c r="C11" s="98"/>
      <c r="D11" s="97" t="s">
        <v>21</v>
      </c>
      <c r="E11" s="98"/>
      <c r="F11" s="84"/>
    </row>
    <row r="12" ht="19.9" customHeight="1" spans="1:6">
      <c r="A12" s="66"/>
      <c r="B12" s="97" t="s">
        <v>22</v>
      </c>
      <c r="C12" s="98"/>
      <c r="D12" s="97" t="s">
        <v>23</v>
      </c>
      <c r="E12" s="98"/>
      <c r="F12" s="84"/>
    </row>
    <row r="13" ht="19.9" customHeight="1" spans="1:6">
      <c r="A13" s="66"/>
      <c r="B13" s="97" t="s">
        <v>22</v>
      </c>
      <c r="C13" s="98"/>
      <c r="D13" s="97" t="s">
        <v>24</v>
      </c>
      <c r="E13" s="98">
        <v>11.14</v>
      </c>
      <c r="F13" s="84"/>
    </row>
    <row r="14" ht="19.9" customHeight="1" spans="1:6">
      <c r="A14" s="66"/>
      <c r="B14" s="97" t="s">
        <v>22</v>
      </c>
      <c r="C14" s="98"/>
      <c r="D14" s="97" t="s">
        <v>25</v>
      </c>
      <c r="E14" s="98"/>
      <c r="F14" s="84"/>
    </row>
    <row r="15" ht="19.9" customHeight="1" spans="1:6">
      <c r="A15" s="66"/>
      <c r="B15" s="97" t="s">
        <v>22</v>
      </c>
      <c r="C15" s="98"/>
      <c r="D15" s="97" t="s">
        <v>26</v>
      </c>
      <c r="E15" s="98">
        <v>4.33</v>
      </c>
      <c r="F15" s="84"/>
    </row>
    <row r="16" ht="19.9" customHeight="1" spans="1:6">
      <c r="A16" s="66"/>
      <c r="B16" s="97" t="s">
        <v>22</v>
      </c>
      <c r="C16" s="98"/>
      <c r="D16" s="97" t="s">
        <v>27</v>
      </c>
      <c r="E16" s="98"/>
      <c r="F16" s="84"/>
    </row>
    <row r="17" ht="19.9" customHeight="1" spans="1:6">
      <c r="A17" s="66"/>
      <c r="B17" s="97" t="s">
        <v>22</v>
      </c>
      <c r="C17" s="98"/>
      <c r="D17" s="97" t="s">
        <v>28</v>
      </c>
      <c r="E17" s="98"/>
      <c r="F17" s="84"/>
    </row>
    <row r="18" ht="19.9" customHeight="1" spans="1:6">
      <c r="A18" s="66"/>
      <c r="B18" s="97" t="s">
        <v>22</v>
      </c>
      <c r="C18" s="98"/>
      <c r="D18" s="97" t="s">
        <v>29</v>
      </c>
      <c r="E18" s="98"/>
      <c r="F18" s="84"/>
    </row>
    <row r="19" ht="19.9" customHeight="1" spans="1:6">
      <c r="A19" s="66"/>
      <c r="B19" s="97" t="s">
        <v>22</v>
      </c>
      <c r="C19" s="98"/>
      <c r="D19" s="97" t="s">
        <v>30</v>
      </c>
      <c r="E19" s="98"/>
      <c r="F19" s="84"/>
    </row>
    <row r="20" ht="19.9" customHeight="1" spans="1:6">
      <c r="A20" s="66"/>
      <c r="B20" s="97" t="s">
        <v>22</v>
      </c>
      <c r="C20" s="98"/>
      <c r="D20" s="97" t="s">
        <v>31</v>
      </c>
      <c r="E20" s="98"/>
      <c r="F20" s="84"/>
    </row>
    <row r="21" ht="19.9" customHeight="1" spans="1:6">
      <c r="A21" s="66"/>
      <c r="B21" s="97" t="s">
        <v>22</v>
      </c>
      <c r="C21" s="98"/>
      <c r="D21" s="97" t="s">
        <v>32</v>
      </c>
      <c r="E21" s="98"/>
      <c r="F21" s="84"/>
    </row>
    <row r="22" ht="19.9" customHeight="1" spans="1:6">
      <c r="A22" s="66"/>
      <c r="B22" s="97" t="s">
        <v>22</v>
      </c>
      <c r="C22" s="98"/>
      <c r="D22" s="97" t="s">
        <v>33</v>
      </c>
      <c r="E22" s="98"/>
      <c r="F22" s="84"/>
    </row>
    <row r="23" ht="19.9" customHeight="1" spans="1:6">
      <c r="A23" s="66"/>
      <c r="B23" s="97" t="s">
        <v>22</v>
      </c>
      <c r="C23" s="98"/>
      <c r="D23" s="97" t="s">
        <v>34</v>
      </c>
      <c r="E23" s="98"/>
      <c r="F23" s="84"/>
    </row>
    <row r="24" ht="19.9" customHeight="1" spans="1:6">
      <c r="A24" s="66"/>
      <c r="B24" s="97" t="s">
        <v>22</v>
      </c>
      <c r="C24" s="98"/>
      <c r="D24" s="97" t="s">
        <v>35</v>
      </c>
      <c r="E24" s="98"/>
      <c r="F24" s="84"/>
    </row>
    <row r="25" ht="19.9" customHeight="1" spans="1:6">
      <c r="A25" s="66"/>
      <c r="B25" s="97" t="s">
        <v>22</v>
      </c>
      <c r="C25" s="98"/>
      <c r="D25" s="97" t="s">
        <v>36</v>
      </c>
      <c r="E25" s="98">
        <v>5.57</v>
      </c>
      <c r="F25" s="84"/>
    </row>
    <row r="26" ht="19.9" customHeight="1" spans="1:6">
      <c r="A26" s="66"/>
      <c r="B26" s="97" t="s">
        <v>22</v>
      </c>
      <c r="C26" s="98"/>
      <c r="D26" s="97" t="s">
        <v>37</v>
      </c>
      <c r="E26" s="98"/>
      <c r="F26" s="84"/>
    </row>
    <row r="27" ht="19.9" customHeight="1" spans="1:6">
      <c r="A27" s="66"/>
      <c r="B27" s="97" t="s">
        <v>22</v>
      </c>
      <c r="C27" s="98"/>
      <c r="D27" s="97" t="s">
        <v>38</v>
      </c>
      <c r="E27" s="98"/>
      <c r="F27" s="84"/>
    </row>
    <row r="28" ht="19.9" customHeight="1" spans="1:6">
      <c r="A28" s="66"/>
      <c r="B28" s="97" t="s">
        <v>22</v>
      </c>
      <c r="C28" s="98"/>
      <c r="D28" s="97" t="s">
        <v>39</v>
      </c>
      <c r="E28" s="98"/>
      <c r="F28" s="84"/>
    </row>
    <row r="29" ht="19.9" customHeight="1" spans="1:6">
      <c r="A29" s="66"/>
      <c r="B29" s="97" t="s">
        <v>22</v>
      </c>
      <c r="C29" s="98"/>
      <c r="D29" s="97" t="s">
        <v>40</v>
      </c>
      <c r="E29" s="98"/>
      <c r="F29" s="84"/>
    </row>
    <row r="30" ht="19.9" customHeight="1" spans="1:6">
      <c r="A30" s="66"/>
      <c r="B30" s="97" t="s">
        <v>22</v>
      </c>
      <c r="C30" s="98"/>
      <c r="D30" s="97" t="s">
        <v>41</v>
      </c>
      <c r="E30" s="98"/>
      <c r="F30" s="84"/>
    </row>
    <row r="31" ht="19.9" customHeight="1" spans="1:6">
      <c r="A31" s="66"/>
      <c r="B31" s="97" t="s">
        <v>22</v>
      </c>
      <c r="C31" s="98"/>
      <c r="D31" s="97" t="s">
        <v>42</v>
      </c>
      <c r="E31" s="98"/>
      <c r="F31" s="84"/>
    </row>
    <row r="32" ht="19.9" customHeight="1" spans="1:6">
      <c r="A32" s="66"/>
      <c r="B32" s="97" t="s">
        <v>22</v>
      </c>
      <c r="C32" s="98"/>
      <c r="D32" s="97" t="s">
        <v>43</v>
      </c>
      <c r="E32" s="98"/>
      <c r="F32" s="84"/>
    </row>
    <row r="33" ht="19.9" customHeight="1" spans="1:6">
      <c r="A33" s="66"/>
      <c r="B33" s="97" t="s">
        <v>22</v>
      </c>
      <c r="C33" s="98"/>
      <c r="D33" s="97" t="s">
        <v>44</v>
      </c>
      <c r="E33" s="98"/>
      <c r="F33" s="84"/>
    </row>
    <row r="34" ht="19.9" customHeight="1" spans="1:6">
      <c r="A34" s="69"/>
      <c r="B34" s="113" t="s">
        <v>45</v>
      </c>
      <c r="C34" s="96">
        <v>73.56</v>
      </c>
      <c r="D34" s="113" t="s">
        <v>46</v>
      </c>
      <c r="E34" s="96">
        <v>73.56</v>
      </c>
      <c r="F34" s="85"/>
    </row>
    <row r="35" ht="19.9" customHeight="1" spans="1:6">
      <c r="A35" s="114"/>
      <c r="B35" s="92" t="s">
        <v>47</v>
      </c>
      <c r="C35" s="98"/>
      <c r="D35" s="92"/>
      <c r="E35" s="98"/>
      <c r="F35" s="117"/>
    </row>
    <row r="36" ht="19.9" customHeight="1" spans="1:6">
      <c r="A36" s="115"/>
      <c r="B36" s="90" t="s">
        <v>48</v>
      </c>
      <c r="C36" s="96">
        <v>73.56</v>
      </c>
      <c r="D36" s="90" t="s">
        <v>49</v>
      </c>
      <c r="E36" s="96">
        <v>73.56</v>
      </c>
      <c r="F36" s="118"/>
    </row>
    <row r="37" ht="8.5" customHeight="1" spans="1:6">
      <c r="A37" s="110"/>
      <c r="B37" s="110"/>
      <c r="C37" s="116"/>
      <c r="D37" s="116"/>
      <c r="E37" s="110"/>
      <c r="F37" s="119"/>
    </row>
  </sheetData>
  <mergeCells count="4">
    <mergeCell ref="B2:E2"/>
    <mergeCell ref="B4:C4"/>
    <mergeCell ref="D4:E4"/>
    <mergeCell ref="A6:A33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4.25"/>
  <cols>
    <col min="1" max="1" width="1.53333333333333" customWidth="1"/>
    <col min="2" max="2" width="16.825" customWidth="1"/>
    <col min="3" max="3" width="41.0333333333333" customWidth="1"/>
    <col min="4" max="14" width="16.4083333333333" customWidth="1"/>
    <col min="15" max="15" width="9.76666666666667" customWidth="1"/>
  </cols>
  <sheetData>
    <row r="1" ht="14.3" customHeight="1" spans="1:14">
      <c r="A1" s="61"/>
      <c r="B1" s="74"/>
      <c r="C1" s="75"/>
      <c r="D1" s="75"/>
      <c r="E1" s="75"/>
      <c r="F1" s="74"/>
      <c r="G1" s="74"/>
      <c r="H1" s="74"/>
      <c r="K1" s="74"/>
      <c r="L1" s="74"/>
      <c r="M1" s="74"/>
      <c r="N1" s="80" t="s">
        <v>50</v>
      </c>
    </row>
    <row r="2" ht="19.9" customHeight="1" spans="1:14">
      <c r="A2" s="61"/>
      <c r="B2" s="63" t="s">
        <v>51</v>
      </c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6" t="s">
        <v>2</v>
      </c>
    </row>
    <row r="3" ht="17.05" customHeight="1" spans="1:14">
      <c r="A3" s="64"/>
      <c r="B3" s="65" t="s">
        <v>4</v>
      </c>
      <c r="C3" s="64"/>
      <c r="D3" s="64"/>
      <c r="E3" s="103"/>
      <c r="F3" s="64"/>
      <c r="G3" s="103"/>
      <c r="H3" s="103"/>
      <c r="I3" s="103"/>
      <c r="J3" s="103"/>
      <c r="K3" s="103"/>
      <c r="L3" s="103"/>
      <c r="M3" s="103"/>
      <c r="N3" s="81" t="s">
        <v>5</v>
      </c>
    </row>
    <row r="4" ht="21.35" customHeight="1" spans="1:14">
      <c r="A4" s="68"/>
      <c r="B4" s="87" t="s">
        <v>8</v>
      </c>
      <c r="C4" s="87"/>
      <c r="D4" s="87" t="s">
        <v>52</v>
      </c>
      <c r="E4" s="87" t="s">
        <v>53</v>
      </c>
      <c r="F4" s="87" t="s">
        <v>54</v>
      </c>
      <c r="G4" s="87" t="s">
        <v>55</v>
      </c>
      <c r="H4" s="87" t="s">
        <v>56</v>
      </c>
      <c r="I4" s="87" t="s">
        <v>57</v>
      </c>
      <c r="J4" s="87" t="s">
        <v>58</v>
      </c>
      <c r="K4" s="87" t="s">
        <v>59</v>
      </c>
      <c r="L4" s="87" t="s">
        <v>60</v>
      </c>
      <c r="M4" s="87" t="s">
        <v>61</v>
      </c>
      <c r="N4" s="87" t="s">
        <v>62</v>
      </c>
    </row>
    <row r="5" ht="21.35" customHeight="1" spans="1:14">
      <c r="A5" s="68"/>
      <c r="B5" s="87" t="s">
        <v>63</v>
      </c>
      <c r="C5" s="87" t="s">
        <v>64</v>
      </c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</row>
    <row r="6" ht="19.9" customHeight="1" spans="1:14">
      <c r="A6" s="69"/>
      <c r="B6" s="70"/>
      <c r="C6" s="70" t="s">
        <v>65</v>
      </c>
      <c r="D6" s="76">
        <v>73.56</v>
      </c>
      <c r="E6" s="76"/>
      <c r="F6" s="76">
        <v>73.56</v>
      </c>
      <c r="G6" s="76"/>
      <c r="H6" s="76"/>
      <c r="I6" s="76"/>
      <c r="J6" s="76"/>
      <c r="K6" s="76"/>
      <c r="L6" s="76"/>
      <c r="M6" s="76"/>
      <c r="N6" s="76"/>
    </row>
    <row r="7" ht="19.9" customHeight="1" spans="1:14">
      <c r="A7" s="68"/>
      <c r="B7" s="71"/>
      <c r="C7" s="71"/>
      <c r="D7" s="78">
        <v>73.56</v>
      </c>
      <c r="E7" s="78"/>
      <c r="F7" s="78">
        <v>73.56</v>
      </c>
      <c r="G7" s="78"/>
      <c r="H7" s="78"/>
      <c r="I7" s="78"/>
      <c r="J7" s="78"/>
      <c r="K7" s="78"/>
      <c r="L7" s="78"/>
      <c r="M7" s="78"/>
      <c r="N7" s="78"/>
    </row>
    <row r="8" ht="19.9" customHeight="1" spans="1:14">
      <c r="A8" s="68"/>
      <c r="B8" s="71" t="s">
        <v>66</v>
      </c>
      <c r="C8" s="71" t="s">
        <v>67</v>
      </c>
      <c r="D8" s="78">
        <v>28.1</v>
      </c>
      <c r="E8" s="79"/>
      <c r="F8" s="79">
        <v>28.1</v>
      </c>
      <c r="G8" s="79"/>
      <c r="H8" s="79"/>
      <c r="I8" s="79"/>
      <c r="J8" s="79"/>
      <c r="K8" s="79"/>
      <c r="L8" s="79"/>
      <c r="M8" s="79"/>
      <c r="N8" s="79"/>
    </row>
    <row r="9" ht="19.9" customHeight="1" spans="1:14">
      <c r="A9" s="68"/>
      <c r="B9" s="71" t="s">
        <v>68</v>
      </c>
      <c r="C9" s="71" t="s">
        <v>69</v>
      </c>
      <c r="D9" s="78">
        <v>45.46</v>
      </c>
      <c r="E9" s="79"/>
      <c r="F9" s="79">
        <v>45.46</v>
      </c>
      <c r="G9" s="79"/>
      <c r="H9" s="79"/>
      <c r="I9" s="79"/>
      <c r="J9" s="79"/>
      <c r="K9" s="79"/>
      <c r="L9" s="79"/>
      <c r="M9" s="79"/>
      <c r="N9" s="79"/>
    </row>
    <row r="10" ht="8.5" customHeight="1" spans="1:14">
      <c r="A10" s="72"/>
      <c r="B10" s="72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3"/>
      <c r="N10" s="86"/>
    </row>
  </sheetData>
  <mergeCells count="14">
    <mergeCell ref="B2:M2"/>
    <mergeCell ref="B4:C4"/>
    <mergeCell ref="A8:A9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3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4.25"/>
  <cols>
    <col min="1" max="1" width="1.53333333333333" customWidth="1"/>
    <col min="2" max="4" width="6.15" customWidth="1"/>
    <col min="5" max="5" width="16.825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61"/>
      <c r="B1" s="62"/>
      <c r="C1" s="62"/>
      <c r="D1" s="62"/>
      <c r="E1" s="74"/>
      <c r="F1" s="74"/>
      <c r="G1" s="75"/>
      <c r="H1" s="75"/>
      <c r="I1" s="80" t="s">
        <v>70</v>
      </c>
      <c r="J1" s="66"/>
    </row>
    <row r="2" ht="19.9" customHeight="1" spans="1:10">
      <c r="A2" s="61"/>
      <c r="B2" s="63" t="s">
        <v>71</v>
      </c>
      <c r="C2" s="63"/>
      <c r="D2" s="63"/>
      <c r="E2" s="63"/>
      <c r="F2" s="63"/>
      <c r="G2" s="63"/>
      <c r="H2" s="63"/>
      <c r="I2" s="63"/>
      <c r="J2" s="66" t="s">
        <v>2</v>
      </c>
    </row>
    <row r="3" ht="17.05" customHeight="1" spans="1:10">
      <c r="A3" s="64"/>
      <c r="B3" s="65" t="s">
        <v>4</v>
      </c>
      <c r="C3" s="65"/>
      <c r="D3" s="65"/>
      <c r="E3" s="65"/>
      <c r="F3" s="65"/>
      <c r="G3" s="64"/>
      <c r="H3" s="64"/>
      <c r="I3" s="81" t="s">
        <v>5</v>
      </c>
      <c r="J3" s="82"/>
    </row>
    <row r="4" ht="21.35" customHeight="1" spans="1:10">
      <c r="A4" s="66"/>
      <c r="B4" s="67" t="s">
        <v>8</v>
      </c>
      <c r="C4" s="67"/>
      <c r="D4" s="67"/>
      <c r="E4" s="67"/>
      <c r="F4" s="67"/>
      <c r="G4" s="67" t="s">
        <v>52</v>
      </c>
      <c r="H4" s="67" t="s">
        <v>72</v>
      </c>
      <c r="I4" s="67" t="s">
        <v>73</v>
      </c>
      <c r="J4" s="83"/>
    </row>
    <row r="5" ht="21.35" customHeight="1" spans="1:10">
      <c r="A5" s="68"/>
      <c r="B5" s="67" t="s">
        <v>74</v>
      </c>
      <c r="C5" s="67"/>
      <c r="D5" s="67"/>
      <c r="E5" s="67" t="s">
        <v>63</v>
      </c>
      <c r="F5" s="67" t="s">
        <v>64</v>
      </c>
      <c r="G5" s="67"/>
      <c r="H5" s="67"/>
      <c r="I5" s="67"/>
      <c r="J5" s="83"/>
    </row>
    <row r="6" ht="21.35" customHeight="1" spans="1:10">
      <c r="A6" s="68"/>
      <c r="B6" s="67" t="s">
        <v>75</v>
      </c>
      <c r="C6" s="67" t="s">
        <v>76</v>
      </c>
      <c r="D6" s="67" t="s">
        <v>77</v>
      </c>
      <c r="E6" s="67"/>
      <c r="F6" s="67"/>
      <c r="G6" s="67"/>
      <c r="H6" s="67"/>
      <c r="I6" s="67"/>
      <c r="J6" s="84"/>
    </row>
    <row r="7" ht="19.9" customHeight="1" spans="1:10">
      <c r="A7" s="69"/>
      <c r="B7" s="70"/>
      <c r="C7" s="70"/>
      <c r="D7" s="70"/>
      <c r="E7" s="70"/>
      <c r="F7" s="70" t="s">
        <v>65</v>
      </c>
      <c r="G7" s="76">
        <v>73.56</v>
      </c>
      <c r="H7" s="76">
        <v>73.56</v>
      </c>
      <c r="I7" s="76"/>
      <c r="J7" s="85"/>
    </row>
    <row r="8" ht="19.9" customHeight="1" spans="1:10">
      <c r="A8" s="68"/>
      <c r="B8" s="71"/>
      <c r="C8" s="71"/>
      <c r="D8" s="71"/>
      <c r="E8" s="71"/>
      <c r="F8" s="77" t="s">
        <v>22</v>
      </c>
      <c r="G8" s="78">
        <v>73.56</v>
      </c>
      <c r="H8" s="78">
        <v>73.56</v>
      </c>
      <c r="I8" s="78"/>
      <c r="J8" s="83"/>
    </row>
    <row r="9" ht="19.9" customHeight="1" spans="1:10">
      <c r="A9" s="68"/>
      <c r="B9" s="71"/>
      <c r="C9" s="71"/>
      <c r="D9" s="71"/>
      <c r="E9" s="71"/>
      <c r="F9" s="77" t="s">
        <v>78</v>
      </c>
      <c r="G9" s="78">
        <v>28.1</v>
      </c>
      <c r="H9" s="78">
        <v>28.1</v>
      </c>
      <c r="I9" s="78"/>
      <c r="J9" s="83"/>
    </row>
    <row r="10" ht="19.9" customHeight="1" spans="1:10">
      <c r="A10" s="68"/>
      <c r="B10" s="71" t="s">
        <v>79</v>
      </c>
      <c r="C10" s="71" t="s">
        <v>80</v>
      </c>
      <c r="D10" s="71" t="s">
        <v>81</v>
      </c>
      <c r="E10" s="71" t="s">
        <v>66</v>
      </c>
      <c r="F10" s="77" t="s">
        <v>82</v>
      </c>
      <c r="G10" s="78">
        <v>20.81</v>
      </c>
      <c r="H10" s="79">
        <v>20.81</v>
      </c>
      <c r="I10" s="79"/>
      <c r="J10" s="84"/>
    </row>
    <row r="11" ht="19.9" customHeight="1" spans="1:10">
      <c r="A11" s="68"/>
      <c r="B11" s="71" t="s">
        <v>83</v>
      </c>
      <c r="C11" s="71" t="s">
        <v>84</v>
      </c>
      <c r="D11" s="71" t="s">
        <v>84</v>
      </c>
      <c r="E11" s="71" t="s">
        <v>66</v>
      </c>
      <c r="F11" s="77" t="s">
        <v>85</v>
      </c>
      <c r="G11" s="78">
        <v>2.47</v>
      </c>
      <c r="H11" s="79">
        <v>2.47</v>
      </c>
      <c r="I11" s="79"/>
      <c r="J11" s="84"/>
    </row>
    <row r="12" ht="19.9" customHeight="1" spans="1:10">
      <c r="A12" s="68"/>
      <c r="B12" s="71" t="s">
        <v>83</v>
      </c>
      <c r="C12" s="71" t="s">
        <v>84</v>
      </c>
      <c r="D12" s="71" t="s">
        <v>86</v>
      </c>
      <c r="E12" s="71" t="s">
        <v>66</v>
      </c>
      <c r="F12" s="77" t="s">
        <v>87</v>
      </c>
      <c r="G12" s="78">
        <v>1.24</v>
      </c>
      <c r="H12" s="79">
        <v>1.24</v>
      </c>
      <c r="I12" s="79"/>
      <c r="J12" s="84"/>
    </row>
    <row r="13" ht="19.9" customHeight="1" spans="1:10">
      <c r="A13" s="68"/>
      <c r="B13" s="71" t="s">
        <v>88</v>
      </c>
      <c r="C13" s="71" t="s">
        <v>89</v>
      </c>
      <c r="D13" s="71" t="s">
        <v>81</v>
      </c>
      <c r="E13" s="71" t="s">
        <v>66</v>
      </c>
      <c r="F13" s="77" t="s">
        <v>90</v>
      </c>
      <c r="G13" s="78">
        <v>1.08</v>
      </c>
      <c r="H13" s="79">
        <v>1.08</v>
      </c>
      <c r="I13" s="79"/>
      <c r="J13" s="84"/>
    </row>
    <row r="14" ht="19.9" customHeight="1" spans="1:10">
      <c r="A14" s="68"/>
      <c r="B14" s="71" t="s">
        <v>88</v>
      </c>
      <c r="C14" s="71" t="s">
        <v>89</v>
      </c>
      <c r="D14" s="71" t="s">
        <v>91</v>
      </c>
      <c r="E14" s="71" t="s">
        <v>66</v>
      </c>
      <c r="F14" s="77" t="s">
        <v>92</v>
      </c>
      <c r="G14" s="78">
        <v>0.65</v>
      </c>
      <c r="H14" s="79">
        <v>0.65</v>
      </c>
      <c r="I14" s="79"/>
      <c r="J14" s="84"/>
    </row>
    <row r="15" ht="19.9" customHeight="1" spans="1:10">
      <c r="A15" s="68"/>
      <c r="B15" s="71" t="s">
        <v>93</v>
      </c>
      <c r="C15" s="71" t="s">
        <v>94</v>
      </c>
      <c r="D15" s="71" t="s">
        <v>81</v>
      </c>
      <c r="E15" s="71" t="s">
        <v>66</v>
      </c>
      <c r="F15" s="77" t="s">
        <v>95</v>
      </c>
      <c r="G15" s="78">
        <v>1.85</v>
      </c>
      <c r="H15" s="79">
        <v>1.85</v>
      </c>
      <c r="I15" s="79"/>
      <c r="J15" s="84"/>
    </row>
    <row r="16" ht="19.9" customHeight="1" spans="2:10">
      <c r="B16" s="71"/>
      <c r="C16" s="71"/>
      <c r="D16" s="71"/>
      <c r="E16" s="71"/>
      <c r="F16" s="77" t="s">
        <v>96</v>
      </c>
      <c r="G16" s="78">
        <v>45.46</v>
      </c>
      <c r="H16" s="78">
        <v>45.46</v>
      </c>
      <c r="I16" s="78"/>
      <c r="J16" s="83"/>
    </row>
    <row r="17" ht="19.9" customHeight="1" spans="1:10">
      <c r="A17" s="68"/>
      <c r="B17" s="71" t="s">
        <v>79</v>
      </c>
      <c r="C17" s="71" t="s">
        <v>80</v>
      </c>
      <c r="D17" s="71" t="s">
        <v>97</v>
      </c>
      <c r="E17" s="71" t="s">
        <v>68</v>
      </c>
      <c r="F17" s="77" t="s">
        <v>98</v>
      </c>
      <c r="G17" s="78">
        <v>31.72</v>
      </c>
      <c r="H17" s="79">
        <v>31.72</v>
      </c>
      <c r="I17" s="79"/>
      <c r="J17" s="84"/>
    </row>
    <row r="18" ht="19.9" customHeight="1" spans="1:10">
      <c r="A18" s="68"/>
      <c r="B18" s="71" t="s">
        <v>83</v>
      </c>
      <c r="C18" s="71" t="s">
        <v>84</v>
      </c>
      <c r="D18" s="71" t="s">
        <v>84</v>
      </c>
      <c r="E18" s="71" t="s">
        <v>68</v>
      </c>
      <c r="F18" s="77" t="s">
        <v>85</v>
      </c>
      <c r="G18" s="78">
        <v>4.95</v>
      </c>
      <c r="H18" s="79">
        <v>4.95</v>
      </c>
      <c r="I18" s="79"/>
      <c r="J18" s="84"/>
    </row>
    <row r="19" ht="19.9" customHeight="1" spans="1:10">
      <c r="A19" s="68"/>
      <c r="B19" s="71" t="s">
        <v>83</v>
      </c>
      <c r="C19" s="71" t="s">
        <v>84</v>
      </c>
      <c r="D19" s="71" t="s">
        <v>86</v>
      </c>
      <c r="E19" s="71" t="s">
        <v>68</v>
      </c>
      <c r="F19" s="77" t="s">
        <v>87</v>
      </c>
      <c r="G19" s="78">
        <v>2.48</v>
      </c>
      <c r="H19" s="79">
        <v>2.48</v>
      </c>
      <c r="I19" s="79"/>
      <c r="J19" s="84"/>
    </row>
    <row r="20" ht="19.9" customHeight="1" spans="1:10">
      <c r="A20" s="68"/>
      <c r="B20" s="71" t="s">
        <v>88</v>
      </c>
      <c r="C20" s="71" t="s">
        <v>89</v>
      </c>
      <c r="D20" s="71" t="s">
        <v>94</v>
      </c>
      <c r="E20" s="71" t="s">
        <v>68</v>
      </c>
      <c r="F20" s="77" t="s">
        <v>99</v>
      </c>
      <c r="G20" s="78">
        <v>2.17</v>
      </c>
      <c r="H20" s="79">
        <v>2.17</v>
      </c>
      <c r="I20" s="79"/>
      <c r="J20" s="84"/>
    </row>
    <row r="21" ht="19.9" customHeight="1" spans="1:10">
      <c r="A21" s="68"/>
      <c r="B21" s="71" t="s">
        <v>88</v>
      </c>
      <c r="C21" s="71" t="s">
        <v>89</v>
      </c>
      <c r="D21" s="71" t="s">
        <v>100</v>
      </c>
      <c r="E21" s="71" t="s">
        <v>68</v>
      </c>
      <c r="F21" s="77" t="s">
        <v>101</v>
      </c>
      <c r="G21" s="78">
        <v>0.43</v>
      </c>
      <c r="H21" s="79">
        <v>0.43</v>
      </c>
      <c r="I21" s="79"/>
      <c r="J21" s="84"/>
    </row>
    <row r="22" ht="19.9" customHeight="1" spans="1:10">
      <c r="A22" s="68"/>
      <c r="B22" s="71" t="s">
        <v>93</v>
      </c>
      <c r="C22" s="71" t="s">
        <v>94</v>
      </c>
      <c r="D22" s="71" t="s">
        <v>81</v>
      </c>
      <c r="E22" s="71" t="s">
        <v>68</v>
      </c>
      <c r="F22" s="77" t="s">
        <v>95</v>
      </c>
      <c r="G22" s="78">
        <v>3.71</v>
      </c>
      <c r="H22" s="79">
        <v>3.71</v>
      </c>
      <c r="I22" s="79"/>
      <c r="J22" s="84"/>
    </row>
    <row r="23" ht="8.5" customHeight="1" spans="1:10">
      <c r="A23" s="72"/>
      <c r="B23" s="73"/>
      <c r="C23" s="73"/>
      <c r="D23" s="73"/>
      <c r="E23" s="73"/>
      <c r="F23" s="72"/>
      <c r="G23" s="72"/>
      <c r="H23" s="72"/>
      <c r="I23" s="72"/>
      <c r="J23" s="86"/>
    </row>
  </sheetData>
  <mergeCells count="12">
    <mergeCell ref="B1:D1"/>
    <mergeCell ref="B2:I2"/>
    <mergeCell ref="B3:F3"/>
    <mergeCell ref="B4:F4"/>
    <mergeCell ref="B5:D5"/>
    <mergeCell ref="A10:A15"/>
    <mergeCell ref="A17:A22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5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4.25"/>
  <cols>
    <col min="1" max="1" width="1.53333333333333" customWidth="1"/>
    <col min="2" max="2" width="33.3416666666667" customWidth="1"/>
    <col min="3" max="3" width="16.4083333333333" customWidth="1"/>
    <col min="4" max="4" width="33.3416666666667" customWidth="1"/>
    <col min="5" max="7" width="16.4083333333333" customWidth="1"/>
    <col min="8" max="8" width="18.2916666666667" customWidth="1"/>
    <col min="9" max="9" width="1.53333333333333" customWidth="1"/>
    <col min="10" max="11" width="9.76666666666667" customWidth="1"/>
  </cols>
  <sheetData>
    <row r="1" ht="14.2" customHeight="1" spans="1:9">
      <c r="A1" s="106"/>
      <c r="B1" s="62"/>
      <c r="C1" s="107"/>
      <c r="D1" s="107"/>
      <c r="H1" s="111" t="s">
        <v>102</v>
      </c>
      <c r="I1" s="99" t="s">
        <v>2</v>
      </c>
    </row>
    <row r="2" ht="19.9" customHeight="1" spans="1:9">
      <c r="A2" s="108"/>
      <c r="B2" s="109" t="s">
        <v>103</v>
      </c>
      <c r="C2" s="109"/>
      <c r="D2" s="109"/>
      <c r="E2" s="109"/>
      <c r="F2" s="109"/>
      <c r="G2" s="109"/>
      <c r="H2" s="109"/>
      <c r="I2" s="99"/>
    </row>
    <row r="3" ht="17.05" customHeight="1" spans="1:9">
      <c r="A3" s="108"/>
      <c r="B3" s="65" t="s">
        <v>4</v>
      </c>
      <c r="C3" s="65"/>
      <c r="D3" s="74"/>
      <c r="H3" s="112" t="s">
        <v>5</v>
      </c>
      <c r="I3" s="99"/>
    </row>
    <row r="4" ht="21.35" customHeight="1" spans="1:9">
      <c r="A4" s="108"/>
      <c r="B4" s="89" t="s">
        <v>6</v>
      </c>
      <c r="C4" s="89"/>
      <c r="D4" s="89" t="s">
        <v>7</v>
      </c>
      <c r="E4" s="89"/>
      <c r="F4" s="89"/>
      <c r="G4" s="89"/>
      <c r="H4" s="89"/>
      <c r="I4" s="99"/>
    </row>
    <row r="5" ht="21.35" customHeight="1" spans="1:9">
      <c r="A5" s="108"/>
      <c r="B5" s="89" t="s">
        <v>8</v>
      </c>
      <c r="C5" s="89" t="s">
        <v>9</v>
      </c>
      <c r="D5" s="89" t="s">
        <v>8</v>
      </c>
      <c r="E5" s="89" t="s">
        <v>52</v>
      </c>
      <c r="F5" s="89" t="s">
        <v>104</v>
      </c>
      <c r="G5" s="89" t="s">
        <v>105</v>
      </c>
      <c r="H5" s="89" t="s">
        <v>106</v>
      </c>
      <c r="I5" s="99"/>
    </row>
    <row r="6" ht="19.9" customHeight="1" spans="1:9">
      <c r="A6" s="66"/>
      <c r="B6" s="92" t="s">
        <v>107</v>
      </c>
      <c r="C6" s="98">
        <v>73.56</v>
      </c>
      <c r="D6" s="92" t="s">
        <v>108</v>
      </c>
      <c r="E6" s="98">
        <v>73.56</v>
      </c>
      <c r="F6" s="98">
        <v>73.56</v>
      </c>
      <c r="G6" s="98"/>
      <c r="H6" s="98"/>
      <c r="I6" s="84"/>
    </row>
    <row r="7" ht="19.9" customHeight="1" spans="1:9">
      <c r="A7" s="66"/>
      <c r="B7" s="97" t="s">
        <v>109</v>
      </c>
      <c r="C7" s="98">
        <v>73.56</v>
      </c>
      <c r="D7" s="97" t="s">
        <v>110</v>
      </c>
      <c r="E7" s="98">
        <v>52.53</v>
      </c>
      <c r="F7" s="98">
        <v>52.53</v>
      </c>
      <c r="G7" s="98"/>
      <c r="H7" s="98"/>
      <c r="I7" s="84"/>
    </row>
    <row r="8" ht="19.9" customHeight="1" spans="1:9">
      <c r="A8" s="66"/>
      <c r="B8" s="97" t="s">
        <v>111</v>
      </c>
      <c r="C8" s="98"/>
      <c r="D8" s="97" t="s">
        <v>112</v>
      </c>
      <c r="E8" s="98"/>
      <c r="F8" s="98"/>
      <c r="G8" s="98"/>
      <c r="H8" s="98"/>
      <c r="I8" s="84"/>
    </row>
    <row r="9" ht="19.9" customHeight="1" spans="1:9">
      <c r="A9" s="66"/>
      <c r="B9" s="97" t="s">
        <v>113</v>
      </c>
      <c r="C9" s="98"/>
      <c r="D9" s="97" t="s">
        <v>114</v>
      </c>
      <c r="E9" s="98"/>
      <c r="F9" s="98"/>
      <c r="G9" s="98"/>
      <c r="H9" s="98"/>
      <c r="I9" s="84"/>
    </row>
    <row r="10" ht="19.9" customHeight="1" spans="1:9">
      <c r="A10" s="66"/>
      <c r="B10" s="92" t="s">
        <v>115</v>
      </c>
      <c r="C10" s="98"/>
      <c r="D10" s="97" t="s">
        <v>116</v>
      </c>
      <c r="E10" s="98"/>
      <c r="F10" s="98"/>
      <c r="G10" s="98"/>
      <c r="H10" s="98"/>
      <c r="I10" s="84"/>
    </row>
    <row r="11" ht="19.9" customHeight="1" spans="1:9">
      <c r="A11" s="66"/>
      <c r="B11" s="97" t="s">
        <v>109</v>
      </c>
      <c r="C11" s="98"/>
      <c r="D11" s="97" t="s">
        <v>117</v>
      </c>
      <c r="E11" s="98"/>
      <c r="F11" s="98"/>
      <c r="G11" s="98"/>
      <c r="H11" s="98"/>
      <c r="I11" s="84"/>
    </row>
    <row r="12" ht="19.9" customHeight="1" spans="1:9">
      <c r="A12" s="66"/>
      <c r="B12" s="97" t="s">
        <v>111</v>
      </c>
      <c r="C12" s="98"/>
      <c r="D12" s="97" t="s">
        <v>118</v>
      </c>
      <c r="E12" s="98"/>
      <c r="F12" s="98"/>
      <c r="G12" s="98"/>
      <c r="H12" s="98"/>
      <c r="I12" s="84"/>
    </row>
    <row r="13" ht="19.9" customHeight="1" spans="1:9">
      <c r="A13" s="66"/>
      <c r="B13" s="97" t="s">
        <v>113</v>
      </c>
      <c r="C13" s="98"/>
      <c r="D13" s="97" t="s">
        <v>119</v>
      </c>
      <c r="E13" s="98"/>
      <c r="F13" s="98"/>
      <c r="G13" s="98"/>
      <c r="H13" s="98"/>
      <c r="I13" s="84"/>
    </row>
    <row r="14" ht="19.9" customHeight="1" spans="1:9">
      <c r="A14" s="66"/>
      <c r="B14" s="97" t="s">
        <v>120</v>
      </c>
      <c r="C14" s="98"/>
      <c r="D14" s="97" t="s">
        <v>121</v>
      </c>
      <c r="E14" s="98">
        <v>11.14</v>
      </c>
      <c r="F14" s="98">
        <v>11.14</v>
      </c>
      <c r="G14" s="98"/>
      <c r="H14" s="98"/>
      <c r="I14" s="84"/>
    </row>
    <row r="15" ht="19.9" customHeight="1" spans="1:9">
      <c r="A15" s="66"/>
      <c r="B15" s="97" t="s">
        <v>120</v>
      </c>
      <c r="C15" s="98"/>
      <c r="D15" s="97" t="s">
        <v>122</v>
      </c>
      <c r="E15" s="98"/>
      <c r="F15" s="98"/>
      <c r="G15" s="98"/>
      <c r="H15" s="98"/>
      <c r="I15" s="84"/>
    </row>
    <row r="16" ht="19.9" customHeight="1" spans="1:9">
      <c r="A16" s="66"/>
      <c r="B16" s="97" t="s">
        <v>120</v>
      </c>
      <c r="C16" s="98"/>
      <c r="D16" s="97" t="s">
        <v>123</v>
      </c>
      <c r="E16" s="98">
        <v>4.33</v>
      </c>
      <c r="F16" s="98">
        <v>4.33</v>
      </c>
      <c r="G16" s="98"/>
      <c r="H16" s="98"/>
      <c r="I16" s="84"/>
    </row>
    <row r="17" ht="19.9" customHeight="1" spans="1:9">
      <c r="A17" s="66"/>
      <c r="B17" s="97" t="s">
        <v>120</v>
      </c>
      <c r="C17" s="98"/>
      <c r="D17" s="97" t="s">
        <v>124</v>
      </c>
      <c r="E17" s="98"/>
      <c r="F17" s="98"/>
      <c r="G17" s="98"/>
      <c r="H17" s="98"/>
      <c r="I17" s="84"/>
    </row>
    <row r="18" ht="19.9" customHeight="1" spans="1:9">
      <c r="A18" s="66"/>
      <c r="B18" s="97" t="s">
        <v>120</v>
      </c>
      <c r="C18" s="98"/>
      <c r="D18" s="97" t="s">
        <v>125</v>
      </c>
      <c r="E18" s="98"/>
      <c r="F18" s="98"/>
      <c r="G18" s="98"/>
      <c r="H18" s="98"/>
      <c r="I18" s="84"/>
    </row>
    <row r="19" ht="19.9" customHeight="1" spans="1:9">
      <c r="A19" s="66"/>
      <c r="B19" s="97" t="s">
        <v>120</v>
      </c>
      <c r="C19" s="98"/>
      <c r="D19" s="97" t="s">
        <v>126</v>
      </c>
      <c r="E19" s="98"/>
      <c r="F19" s="98"/>
      <c r="G19" s="98"/>
      <c r="H19" s="98"/>
      <c r="I19" s="84"/>
    </row>
    <row r="20" ht="19.9" customHeight="1" spans="1:9">
      <c r="A20" s="66"/>
      <c r="B20" s="97" t="s">
        <v>120</v>
      </c>
      <c r="C20" s="98"/>
      <c r="D20" s="97" t="s">
        <v>127</v>
      </c>
      <c r="E20" s="98"/>
      <c r="F20" s="98"/>
      <c r="G20" s="98"/>
      <c r="H20" s="98"/>
      <c r="I20" s="84"/>
    </row>
    <row r="21" ht="19.9" customHeight="1" spans="1:9">
      <c r="A21" s="66"/>
      <c r="B21" s="97" t="s">
        <v>120</v>
      </c>
      <c r="C21" s="98"/>
      <c r="D21" s="97" t="s">
        <v>128</v>
      </c>
      <c r="E21" s="98"/>
      <c r="F21" s="98"/>
      <c r="G21" s="98"/>
      <c r="H21" s="98"/>
      <c r="I21" s="84"/>
    </row>
    <row r="22" ht="19.9" customHeight="1" spans="1:9">
      <c r="A22" s="66"/>
      <c r="B22" s="97" t="s">
        <v>120</v>
      </c>
      <c r="C22" s="98"/>
      <c r="D22" s="97" t="s">
        <v>129</v>
      </c>
      <c r="E22" s="98"/>
      <c r="F22" s="98"/>
      <c r="G22" s="98"/>
      <c r="H22" s="98"/>
      <c r="I22" s="84"/>
    </row>
    <row r="23" ht="19.9" customHeight="1" spans="1:9">
      <c r="A23" s="66"/>
      <c r="B23" s="97" t="s">
        <v>120</v>
      </c>
      <c r="C23" s="98"/>
      <c r="D23" s="97" t="s">
        <v>130</v>
      </c>
      <c r="E23" s="98"/>
      <c r="F23" s="98"/>
      <c r="G23" s="98"/>
      <c r="H23" s="98"/>
      <c r="I23" s="84"/>
    </row>
    <row r="24" ht="19.9" customHeight="1" spans="1:9">
      <c r="A24" s="66"/>
      <c r="B24" s="97" t="s">
        <v>120</v>
      </c>
      <c r="C24" s="98"/>
      <c r="D24" s="97" t="s">
        <v>131</v>
      </c>
      <c r="E24" s="98"/>
      <c r="F24" s="98"/>
      <c r="G24" s="98"/>
      <c r="H24" s="98"/>
      <c r="I24" s="84"/>
    </row>
    <row r="25" ht="19.9" customHeight="1" spans="1:9">
      <c r="A25" s="66"/>
      <c r="B25" s="97" t="s">
        <v>120</v>
      </c>
      <c r="C25" s="98"/>
      <c r="D25" s="97" t="s">
        <v>132</v>
      </c>
      <c r="E25" s="98"/>
      <c r="F25" s="98"/>
      <c r="G25" s="98"/>
      <c r="H25" s="98"/>
      <c r="I25" s="84"/>
    </row>
    <row r="26" ht="19.9" customHeight="1" spans="1:9">
      <c r="A26" s="66"/>
      <c r="B26" s="97" t="s">
        <v>120</v>
      </c>
      <c r="C26" s="98"/>
      <c r="D26" s="97" t="s">
        <v>133</v>
      </c>
      <c r="E26" s="98">
        <v>5.57</v>
      </c>
      <c r="F26" s="98">
        <v>5.57</v>
      </c>
      <c r="G26" s="98"/>
      <c r="H26" s="98"/>
      <c r="I26" s="84"/>
    </row>
    <row r="27" ht="19.9" customHeight="1" spans="1:9">
      <c r="A27" s="66"/>
      <c r="B27" s="97" t="s">
        <v>120</v>
      </c>
      <c r="C27" s="98"/>
      <c r="D27" s="97" t="s">
        <v>134</v>
      </c>
      <c r="E27" s="98"/>
      <c r="F27" s="98"/>
      <c r="G27" s="98"/>
      <c r="H27" s="98"/>
      <c r="I27" s="84"/>
    </row>
    <row r="28" ht="19.9" customHeight="1" spans="1:9">
      <c r="A28" s="66"/>
      <c r="B28" s="97" t="s">
        <v>120</v>
      </c>
      <c r="C28" s="98"/>
      <c r="D28" s="97" t="s">
        <v>135</v>
      </c>
      <c r="E28" s="98"/>
      <c r="F28" s="98"/>
      <c r="G28" s="98"/>
      <c r="H28" s="98"/>
      <c r="I28" s="84"/>
    </row>
    <row r="29" ht="19.9" customHeight="1" spans="1:9">
      <c r="A29" s="66"/>
      <c r="B29" s="97" t="s">
        <v>120</v>
      </c>
      <c r="C29" s="98"/>
      <c r="D29" s="97" t="s">
        <v>136</v>
      </c>
      <c r="E29" s="98"/>
      <c r="F29" s="98"/>
      <c r="G29" s="98"/>
      <c r="H29" s="98"/>
      <c r="I29" s="84"/>
    </row>
    <row r="30" ht="19.9" customHeight="1" spans="1:9">
      <c r="A30" s="66"/>
      <c r="B30" s="97" t="s">
        <v>120</v>
      </c>
      <c r="C30" s="98"/>
      <c r="D30" s="97" t="s">
        <v>137</v>
      </c>
      <c r="E30" s="98"/>
      <c r="F30" s="98"/>
      <c r="G30" s="98"/>
      <c r="H30" s="98"/>
      <c r="I30" s="84"/>
    </row>
    <row r="31" ht="19.9" customHeight="1" spans="1:9">
      <c r="A31" s="66"/>
      <c r="B31" s="97" t="s">
        <v>120</v>
      </c>
      <c r="C31" s="98"/>
      <c r="D31" s="97" t="s">
        <v>138</v>
      </c>
      <c r="E31" s="98"/>
      <c r="F31" s="98"/>
      <c r="G31" s="98"/>
      <c r="H31" s="98"/>
      <c r="I31" s="84"/>
    </row>
    <row r="32" ht="19.9" customHeight="1" spans="1:9">
      <c r="A32" s="66"/>
      <c r="B32" s="97" t="s">
        <v>120</v>
      </c>
      <c r="C32" s="98"/>
      <c r="D32" s="97" t="s">
        <v>139</v>
      </c>
      <c r="E32" s="98"/>
      <c r="F32" s="98"/>
      <c r="G32" s="98"/>
      <c r="H32" s="98"/>
      <c r="I32" s="84"/>
    </row>
    <row r="33" ht="19.9" customHeight="1" spans="1:9">
      <c r="A33" s="66"/>
      <c r="B33" s="97" t="s">
        <v>120</v>
      </c>
      <c r="C33" s="98"/>
      <c r="D33" s="97" t="s">
        <v>140</v>
      </c>
      <c r="E33" s="98"/>
      <c r="F33" s="98"/>
      <c r="G33" s="98"/>
      <c r="H33" s="98"/>
      <c r="I33" s="84"/>
    </row>
    <row r="34" ht="19.9" customHeight="1" spans="1:9">
      <c r="A34" s="66"/>
      <c r="B34" s="97" t="s">
        <v>120</v>
      </c>
      <c r="C34" s="98"/>
      <c r="D34" s="97" t="s">
        <v>141</v>
      </c>
      <c r="E34" s="98"/>
      <c r="F34" s="98"/>
      <c r="G34" s="98"/>
      <c r="H34" s="98"/>
      <c r="I34" s="84"/>
    </row>
    <row r="35" ht="8.5" customHeight="1" spans="1:9">
      <c r="A35" s="110"/>
      <c r="B35" s="110"/>
      <c r="C35" s="110"/>
      <c r="D35" s="74"/>
      <c r="E35" s="110"/>
      <c r="F35" s="110"/>
      <c r="G35" s="110"/>
      <c r="H35" s="110"/>
      <c r="I35" s="100"/>
    </row>
  </sheetData>
  <mergeCells count="6">
    <mergeCell ref="B2:H2"/>
    <mergeCell ref="B3:C3"/>
    <mergeCell ref="B4:C4"/>
    <mergeCell ref="D4:H4"/>
    <mergeCell ref="A7:A9"/>
    <mergeCell ref="A11:A34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60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4.25"/>
  <cols>
    <col min="1" max="1" width="1.53333333333333" customWidth="1"/>
    <col min="2" max="3" width="6.15" customWidth="1"/>
    <col min="4" max="4" width="13.3333333333333" customWidth="1"/>
    <col min="5" max="5" width="41.0333333333333" customWidth="1"/>
    <col min="6" max="39" width="10.2583333333333" customWidth="1"/>
    <col min="40" max="40" width="1.53333333333333" customWidth="1"/>
    <col min="41" max="41" width="9.76666666666667" customWidth="1"/>
  </cols>
  <sheetData>
    <row r="1" ht="14.3" customHeight="1" spans="1:40">
      <c r="A1" s="62"/>
      <c r="B1" s="62"/>
      <c r="C1" s="62"/>
      <c r="D1" s="88"/>
      <c r="E1" s="88"/>
      <c r="F1" s="61"/>
      <c r="G1" s="61"/>
      <c r="H1" s="61"/>
      <c r="I1" s="88"/>
      <c r="J1" s="88"/>
      <c r="K1" s="61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  <c r="AD1" s="88"/>
      <c r="AE1" s="88"/>
      <c r="AF1" s="88"/>
      <c r="AG1" s="88"/>
      <c r="AH1" s="88"/>
      <c r="AI1" s="88"/>
      <c r="AJ1" s="88"/>
      <c r="AK1" s="88"/>
      <c r="AL1" s="88"/>
      <c r="AM1" s="94" t="s">
        <v>142</v>
      </c>
      <c r="AN1" s="104"/>
    </row>
    <row r="2" ht="19.9" customHeight="1" spans="1:40">
      <c r="A2" s="61"/>
      <c r="B2" s="63" t="s">
        <v>143</v>
      </c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  <c r="Y2" s="63"/>
      <c r="Z2" s="63"/>
      <c r="AA2" s="63"/>
      <c r="AB2" s="63"/>
      <c r="AC2" s="63"/>
      <c r="AD2" s="63"/>
      <c r="AE2" s="63"/>
      <c r="AF2" s="63"/>
      <c r="AG2" s="63"/>
      <c r="AH2" s="63"/>
      <c r="AI2" s="63"/>
      <c r="AJ2" s="63"/>
      <c r="AK2" s="63"/>
      <c r="AL2" s="63"/>
      <c r="AM2" s="63"/>
      <c r="AN2" s="104"/>
    </row>
    <row r="3" ht="17.05" customHeight="1" spans="1:40">
      <c r="A3" s="64"/>
      <c r="B3" s="65" t="s">
        <v>4</v>
      </c>
      <c r="C3" s="65"/>
      <c r="D3" s="65"/>
      <c r="E3" s="65"/>
      <c r="F3" s="102"/>
      <c r="G3" s="64"/>
      <c r="H3" s="95"/>
      <c r="I3" s="102"/>
      <c r="J3" s="102"/>
      <c r="K3" s="103"/>
      <c r="L3" s="102"/>
      <c r="M3" s="102"/>
      <c r="N3" s="102"/>
      <c r="O3" s="102"/>
      <c r="P3" s="102"/>
      <c r="Q3" s="102"/>
      <c r="R3" s="102"/>
      <c r="S3" s="102"/>
      <c r="T3" s="102"/>
      <c r="U3" s="102"/>
      <c r="V3" s="102"/>
      <c r="W3" s="102"/>
      <c r="X3" s="102"/>
      <c r="Y3" s="102"/>
      <c r="Z3" s="102"/>
      <c r="AA3" s="102"/>
      <c r="AB3" s="102"/>
      <c r="AC3" s="102"/>
      <c r="AD3" s="102"/>
      <c r="AE3" s="102"/>
      <c r="AF3" s="102"/>
      <c r="AG3" s="102"/>
      <c r="AH3" s="102"/>
      <c r="AI3" s="102"/>
      <c r="AJ3" s="102"/>
      <c r="AK3" s="102"/>
      <c r="AL3" s="95" t="s">
        <v>5</v>
      </c>
      <c r="AM3" s="95"/>
      <c r="AN3" s="105"/>
    </row>
    <row r="4" ht="21.35" customHeight="1" spans="1:40">
      <c r="A4" s="66"/>
      <c r="B4" s="89" t="s">
        <v>8</v>
      </c>
      <c r="C4" s="89"/>
      <c r="D4" s="89"/>
      <c r="E4" s="89"/>
      <c r="F4" s="89" t="s">
        <v>144</v>
      </c>
      <c r="G4" s="89" t="s">
        <v>145</v>
      </c>
      <c r="H4" s="89"/>
      <c r="I4" s="89"/>
      <c r="J4" s="89"/>
      <c r="K4" s="89"/>
      <c r="L4" s="89"/>
      <c r="M4" s="89"/>
      <c r="N4" s="89"/>
      <c r="O4" s="89"/>
      <c r="P4" s="89"/>
      <c r="Q4" s="89" t="s">
        <v>146</v>
      </c>
      <c r="R4" s="89"/>
      <c r="S4" s="89"/>
      <c r="T4" s="89"/>
      <c r="U4" s="89"/>
      <c r="V4" s="89"/>
      <c r="W4" s="89"/>
      <c r="X4" s="89"/>
      <c r="Y4" s="89"/>
      <c r="Z4" s="89"/>
      <c r="AA4" s="89" t="s">
        <v>147</v>
      </c>
      <c r="AB4" s="89"/>
      <c r="AC4" s="89"/>
      <c r="AD4" s="89"/>
      <c r="AE4" s="89"/>
      <c r="AF4" s="89"/>
      <c r="AG4" s="89"/>
      <c r="AH4" s="89"/>
      <c r="AI4" s="89"/>
      <c r="AJ4" s="89"/>
      <c r="AK4" s="89"/>
      <c r="AL4" s="89"/>
      <c r="AM4" s="89"/>
      <c r="AN4" s="99"/>
    </row>
    <row r="5" ht="21.35" customHeight="1" spans="1:40">
      <c r="A5" s="66"/>
      <c r="B5" s="89" t="s">
        <v>74</v>
      </c>
      <c r="C5" s="89"/>
      <c r="D5" s="89" t="s">
        <v>63</v>
      </c>
      <c r="E5" s="89" t="s">
        <v>64</v>
      </c>
      <c r="F5" s="89"/>
      <c r="G5" s="89" t="s">
        <v>52</v>
      </c>
      <c r="H5" s="89" t="s">
        <v>148</v>
      </c>
      <c r="I5" s="89"/>
      <c r="J5" s="89"/>
      <c r="K5" s="89" t="s">
        <v>149</v>
      </c>
      <c r="L5" s="89"/>
      <c r="M5" s="89"/>
      <c r="N5" s="89" t="s">
        <v>150</v>
      </c>
      <c r="O5" s="89"/>
      <c r="P5" s="89"/>
      <c r="Q5" s="89" t="s">
        <v>52</v>
      </c>
      <c r="R5" s="89" t="s">
        <v>148</v>
      </c>
      <c r="S5" s="89"/>
      <c r="T5" s="89"/>
      <c r="U5" s="89" t="s">
        <v>149</v>
      </c>
      <c r="V5" s="89"/>
      <c r="W5" s="89"/>
      <c r="X5" s="89" t="s">
        <v>150</v>
      </c>
      <c r="Y5" s="89"/>
      <c r="Z5" s="89"/>
      <c r="AA5" s="89" t="s">
        <v>52</v>
      </c>
      <c r="AB5" s="89" t="s">
        <v>148</v>
      </c>
      <c r="AC5" s="89"/>
      <c r="AD5" s="89"/>
      <c r="AE5" s="89" t="s">
        <v>149</v>
      </c>
      <c r="AF5" s="89"/>
      <c r="AG5" s="89"/>
      <c r="AH5" s="89" t="s">
        <v>150</v>
      </c>
      <c r="AI5" s="89"/>
      <c r="AJ5" s="89"/>
      <c r="AK5" s="89" t="s">
        <v>151</v>
      </c>
      <c r="AL5" s="89"/>
      <c r="AM5" s="89"/>
      <c r="AN5" s="99"/>
    </row>
    <row r="6" ht="21.35" customHeight="1" spans="1:40">
      <c r="A6" s="74"/>
      <c r="B6" s="89" t="s">
        <v>75</v>
      </c>
      <c r="C6" s="89" t="s">
        <v>76</v>
      </c>
      <c r="D6" s="89"/>
      <c r="E6" s="89"/>
      <c r="F6" s="89"/>
      <c r="G6" s="89"/>
      <c r="H6" s="89" t="s">
        <v>152</v>
      </c>
      <c r="I6" s="89" t="s">
        <v>72</v>
      </c>
      <c r="J6" s="89" t="s">
        <v>73</v>
      </c>
      <c r="K6" s="89" t="s">
        <v>152</v>
      </c>
      <c r="L6" s="89" t="s">
        <v>72</v>
      </c>
      <c r="M6" s="89" t="s">
        <v>73</v>
      </c>
      <c r="N6" s="89" t="s">
        <v>152</v>
      </c>
      <c r="O6" s="89" t="s">
        <v>72</v>
      </c>
      <c r="P6" s="89" t="s">
        <v>73</v>
      </c>
      <c r="Q6" s="89"/>
      <c r="R6" s="89" t="s">
        <v>152</v>
      </c>
      <c r="S6" s="89" t="s">
        <v>72</v>
      </c>
      <c r="T6" s="89" t="s">
        <v>73</v>
      </c>
      <c r="U6" s="89" t="s">
        <v>152</v>
      </c>
      <c r="V6" s="89" t="s">
        <v>72</v>
      </c>
      <c r="W6" s="89" t="s">
        <v>73</v>
      </c>
      <c r="X6" s="89" t="s">
        <v>152</v>
      </c>
      <c r="Y6" s="89" t="s">
        <v>72</v>
      </c>
      <c r="Z6" s="89" t="s">
        <v>73</v>
      </c>
      <c r="AA6" s="89"/>
      <c r="AB6" s="89" t="s">
        <v>152</v>
      </c>
      <c r="AC6" s="89" t="s">
        <v>72</v>
      </c>
      <c r="AD6" s="89" t="s">
        <v>73</v>
      </c>
      <c r="AE6" s="89" t="s">
        <v>152</v>
      </c>
      <c r="AF6" s="89" t="s">
        <v>72</v>
      </c>
      <c r="AG6" s="89" t="s">
        <v>73</v>
      </c>
      <c r="AH6" s="89" t="s">
        <v>152</v>
      </c>
      <c r="AI6" s="89" t="s">
        <v>72</v>
      </c>
      <c r="AJ6" s="89" t="s">
        <v>73</v>
      </c>
      <c r="AK6" s="89" t="s">
        <v>152</v>
      </c>
      <c r="AL6" s="89" t="s">
        <v>72</v>
      </c>
      <c r="AM6" s="89" t="s">
        <v>73</v>
      </c>
      <c r="AN6" s="99"/>
    </row>
    <row r="7" ht="19.9" customHeight="1" spans="1:40">
      <c r="A7" s="66"/>
      <c r="B7" s="90"/>
      <c r="C7" s="90"/>
      <c r="D7" s="90"/>
      <c r="E7" s="70" t="s">
        <v>65</v>
      </c>
      <c r="F7" s="96">
        <v>73.56</v>
      </c>
      <c r="G7" s="96">
        <v>73.56</v>
      </c>
      <c r="H7" s="96">
        <v>73.56</v>
      </c>
      <c r="I7" s="96">
        <v>73.56</v>
      </c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6"/>
      <c r="V7" s="96"/>
      <c r="W7" s="96"/>
      <c r="X7" s="96"/>
      <c r="Y7" s="96"/>
      <c r="Z7" s="96"/>
      <c r="AA7" s="96"/>
      <c r="AB7" s="96"/>
      <c r="AC7" s="96"/>
      <c r="AD7" s="96"/>
      <c r="AE7" s="96"/>
      <c r="AF7" s="96"/>
      <c r="AG7" s="96"/>
      <c r="AH7" s="96"/>
      <c r="AI7" s="96"/>
      <c r="AJ7" s="96"/>
      <c r="AK7" s="96"/>
      <c r="AL7" s="96"/>
      <c r="AM7" s="96"/>
      <c r="AN7" s="99"/>
    </row>
    <row r="8" ht="19.9" customHeight="1" spans="1:40">
      <c r="A8" s="66"/>
      <c r="B8" s="91" t="s">
        <v>22</v>
      </c>
      <c r="C8" s="91" t="s">
        <v>22</v>
      </c>
      <c r="D8" s="92"/>
      <c r="E8" s="97" t="s">
        <v>22</v>
      </c>
      <c r="F8" s="98">
        <v>73.56</v>
      </c>
      <c r="G8" s="98">
        <v>73.56</v>
      </c>
      <c r="H8" s="98">
        <v>73.56</v>
      </c>
      <c r="I8" s="98">
        <v>73.56</v>
      </c>
      <c r="J8" s="98"/>
      <c r="K8" s="98"/>
      <c r="L8" s="98"/>
      <c r="M8" s="98"/>
      <c r="N8" s="98"/>
      <c r="O8" s="98"/>
      <c r="P8" s="98"/>
      <c r="Q8" s="98"/>
      <c r="R8" s="98"/>
      <c r="S8" s="98"/>
      <c r="T8" s="98"/>
      <c r="U8" s="98"/>
      <c r="V8" s="98"/>
      <c r="W8" s="98"/>
      <c r="X8" s="98"/>
      <c r="Y8" s="98"/>
      <c r="Z8" s="98"/>
      <c r="AA8" s="98"/>
      <c r="AB8" s="98"/>
      <c r="AC8" s="98"/>
      <c r="AD8" s="98"/>
      <c r="AE8" s="98"/>
      <c r="AF8" s="98"/>
      <c r="AG8" s="98"/>
      <c r="AH8" s="98"/>
      <c r="AI8" s="98"/>
      <c r="AJ8" s="98"/>
      <c r="AK8" s="98"/>
      <c r="AL8" s="98"/>
      <c r="AM8" s="98"/>
      <c r="AN8" s="99"/>
    </row>
    <row r="9" ht="19.9" customHeight="1" spans="1:40">
      <c r="A9" s="66"/>
      <c r="B9" s="91" t="s">
        <v>22</v>
      </c>
      <c r="C9" s="91" t="s">
        <v>22</v>
      </c>
      <c r="D9" s="92"/>
      <c r="E9" s="97" t="s">
        <v>153</v>
      </c>
      <c r="F9" s="98">
        <v>28.1</v>
      </c>
      <c r="G9" s="98">
        <v>28.1</v>
      </c>
      <c r="H9" s="98">
        <v>28.1</v>
      </c>
      <c r="I9" s="98">
        <v>28.1</v>
      </c>
      <c r="J9" s="98"/>
      <c r="K9" s="98"/>
      <c r="L9" s="98"/>
      <c r="M9" s="98"/>
      <c r="N9" s="98"/>
      <c r="O9" s="98"/>
      <c r="P9" s="98"/>
      <c r="Q9" s="98"/>
      <c r="R9" s="98"/>
      <c r="S9" s="98"/>
      <c r="T9" s="98"/>
      <c r="U9" s="98"/>
      <c r="V9" s="98"/>
      <c r="W9" s="98"/>
      <c r="X9" s="98"/>
      <c r="Y9" s="98"/>
      <c r="Z9" s="98"/>
      <c r="AA9" s="98"/>
      <c r="AB9" s="98"/>
      <c r="AC9" s="98"/>
      <c r="AD9" s="98"/>
      <c r="AE9" s="98"/>
      <c r="AF9" s="98"/>
      <c r="AG9" s="98"/>
      <c r="AH9" s="98"/>
      <c r="AI9" s="98"/>
      <c r="AJ9" s="98"/>
      <c r="AK9" s="98"/>
      <c r="AL9" s="98"/>
      <c r="AM9" s="98"/>
      <c r="AN9" s="99"/>
    </row>
    <row r="10" ht="19.9" customHeight="1" spans="1:40">
      <c r="A10" s="66"/>
      <c r="B10" s="91" t="s">
        <v>22</v>
      </c>
      <c r="C10" s="91" t="s">
        <v>22</v>
      </c>
      <c r="D10" s="92"/>
      <c r="E10" s="97" t="s">
        <v>154</v>
      </c>
      <c r="F10" s="98">
        <v>21.24</v>
      </c>
      <c r="G10" s="98">
        <v>21.24</v>
      </c>
      <c r="H10" s="98">
        <v>21.24</v>
      </c>
      <c r="I10" s="98">
        <v>21.24</v>
      </c>
      <c r="J10" s="98"/>
      <c r="K10" s="98"/>
      <c r="L10" s="98"/>
      <c r="M10" s="98"/>
      <c r="N10" s="98"/>
      <c r="O10" s="98"/>
      <c r="P10" s="98"/>
      <c r="Q10" s="98"/>
      <c r="R10" s="98"/>
      <c r="S10" s="98"/>
      <c r="T10" s="98"/>
      <c r="U10" s="98"/>
      <c r="V10" s="98"/>
      <c r="W10" s="98"/>
      <c r="X10" s="98"/>
      <c r="Y10" s="98"/>
      <c r="Z10" s="98"/>
      <c r="AA10" s="98"/>
      <c r="AB10" s="98"/>
      <c r="AC10" s="98"/>
      <c r="AD10" s="98"/>
      <c r="AE10" s="98"/>
      <c r="AF10" s="98"/>
      <c r="AG10" s="98"/>
      <c r="AH10" s="98"/>
      <c r="AI10" s="98"/>
      <c r="AJ10" s="98"/>
      <c r="AK10" s="98"/>
      <c r="AL10" s="98"/>
      <c r="AM10" s="98"/>
      <c r="AN10" s="99"/>
    </row>
    <row r="11" ht="19.9" customHeight="1" spans="1:40">
      <c r="A11" s="66"/>
      <c r="B11" s="101" t="s">
        <v>155</v>
      </c>
      <c r="C11" s="91" t="s">
        <v>156</v>
      </c>
      <c r="D11" s="92" t="s">
        <v>66</v>
      </c>
      <c r="E11" s="97" t="s">
        <v>157</v>
      </c>
      <c r="F11" s="98">
        <v>3.59</v>
      </c>
      <c r="G11" s="98">
        <v>3.59</v>
      </c>
      <c r="H11" s="98">
        <v>3.59</v>
      </c>
      <c r="I11" s="98">
        <v>3.59</v>
      </c>
      <c r="J11" s="98"/>
      <c r="K11" s="98"/>
      <c r="L11" s="98"/>
      <c r="M11" s="98"/>
      <c r="N11" s="98"/>
      <c r="O11" s="98"/>
      <c r="P11" s="98"/>
      <c r="Q11" s="98"/>
      <c r="R11" s="98"/>
      <c r="S11" s="98"/>
      <c r="T11" s="98"/>
      <c r="U11" s="98"/>
      <c r="V11" s="98"/>
      <c r="W11" s="98"/>
      <c r="X11" s="98"/>
      <c r="Y11" s="98"/>
      <c r="Z11" s="98"/>
      <c r="AA11" s="98"/>
      <c r="AB11" s="98"/>
      <c r="AC11" s="98"/>
      <c r="AD11" s="98"/>
      <c r="AE11" s="98"/>
      <c r="AF11" s="98"/>
      <c r="AG11" s="98"/>
      <c r="AH11" s="98"/>
      <c r="AI11" s="98"/>
      <c r="AJ11" s="98"/>
      <c r="AK11" s="98"/>
      <c r="AL11" s="98"/>
      <c r="AM11" s="98"/>
      <c r="AN11" s="99"/>
    </row>
    <row r="12" ht="19.9" customHeight="1" spans="2:40">
      <c r="B12" s="101" t="s">
        <v>155</v>
      </c>
      <c r="C12" s="91" t="s">
        <v>158</v>
      </c>
      <c r="D12" s="92" t="s">
        <v>66</v>
      </c>
      <c r="E12" s="97" t="s">
        <v>159</v>
      </c>
      <c r="F12" s="98">
        <v>6.64</v>
      </c>
      <c r="G12" s="98">
        <v>6.64</v>
      </c>
      <c r="H12" s="98">
        <v>6.64</v>
      </c>
      <c r="I12" s="98">
        <v>6.64</v>
      </c>
      <c r="J12" s="98"/>
      <c r="K12" s="98"/>
      <c r="L12" s="98"/>
      <c r="M12" s="98"/>
      <c r="N12" s="98"/>
      <c r="O12" s="98"/>
      <c r="P12" s="98"/>
      <c r="Q12" s="98"/>
      <c r="R12" s="98"/>
      <c r="S12" s="98"/>
      <c r="T12" s="98"/>
      <c r="U12" s="98"/>
      <c r="V12" s="98"/>
      <c r="W12" s="98"/>
      <c r="X12" s="98"/>
      <c r="Y12" s="98"/>
      <c r="Z12" s="98"/>
      <c r="AA12" s="98"/>
      <c r="AB12" s="98"/>
      <c r="AC12" s="98"/>
      <c r="AD12" s="98"/>
      <c r="AE12" s="98"/>
      <c r="AF12" s="98"/>
      <c r="AG12" s="98"/>
      <c r="AH12" s="98"/>
      <c r="AI12" s="98"/>
      <c r="AJ12" s="98"/>
      <c r="AK12" s="98"/>
      <c r="AL12" s="98"/>
      <c r="AM12" s="98"/>
      <c r="AN12" s="99"/>
    </row>
    <row r="13" ht="19.9" customHeight="1" spans="1:40">
      <c r="A13" s="66"/>
      <c r="B13" s="91" t="s">
        <v>160</v>
      </c>
      <c r="C13" s="91" t="s">
        <v>158</v>
      </c>
      <c r="D13" s="92" t="s">
        <v>66</v>
      </c>
      <c r="E13" s="97" t="s">
        <v>161</v>
      </c>
      <c r="F13" s="98">
        <v>3.75</v>
      </c>
      <c r="G13" s="98">
        <v>3.75</v>
      </c>
      <c r="H13" s="98">
        <v>3.75</v>
      </c>
      <c r="I13" s="98">
        <v>3.75</v>
      </c>
      <c r="J13" s="98"/>
      <c r="K13" s="98"/>
      <c r="L13" s="98"/>
      <c r="M13" s="98"/>
      <c r="N13" s="98"/>
      <c r="O13" s="98"/>
      <c r="P13" s="98"/>
      <c r="Q13" s="98"/>
      <c r="R13" s="98"/>
      <c r="S13" s="98"/>
      <c r="T13" s="98"/>
      <c r="U13" s="98"/>
      <c r="V13" s="98"/>
      <c r="W13" s="98"/>
      <c r="X13" s="98"/>
      <c r="Y13" s="98"/>
      <c r="Z13" s="98"/>
      <c r="AA13" s="98"/>
      <c r="AB13" s="98"/>
      <c r="AC13" s="98"/>
      <c r="AD13" s="98"/>
      <c r="AE13" s="98"/>
      <c r="AF13" s="98"/>
      <c r="AG13" s="98"/>
      <c r="AH13" s="98"/>
      <c r="AI13" s="98"/>
      <c r="AJ13" s="98"/>
      <c r="AK13" s="98"/>
      <c r="AL13" s="98"/>
      <c r="AM13" s="98"/>
      <c r="AN13" s="99"/>
    </row>
    <row r="14" ht="19.9" customHeight="1" spans="1:40">
      <c r="A14" s="66"/>
      <c r="B14" s="91" t="s">
        <v>160</v>
      </c>
      <c r="C14" s="91" t="s">
        <v>158</v>
      </c>
      <c r="D14" s="92" t="s">
        <v>66</v>
      </c>
      <c r="E14" s="97" t="s">
        <v>162</v>
      </c>
      <c r="F14" s="98">
        <v>2.89</v>
      </c>
      <c r="G14" s="98">
        <v>2.89</v>
      </c>
      <c r="H14" s="98">
        <v>2.89</v>
      </c>
      <c r="I14" s="98">
        <v>2.89</v>
      </c>
      <c r="J14" s="98"/>
      <c r="K14" s="98"/>
      <c r="L14" s="98"/>
      <c r="M14" s="98"/>
      <c r="N14" s="98"/>
      <c r="O14" s="98"/>
      <c r="P14" s="98"/>
      <c r="Q14" s="98"/>
      <c r="R14" s="98"/>
      <c r="S14" s="98"/>
      <c r="T14" s="98"/>
      <c r="U14" s="98"/>
      <c r="V14" s="98"/>
      <c r="W14" s="98"/>
      <c r="X14" s="98"/>
      <c r="Y14" s="98"/>
      <c r="Z14" s="98"/>
      <c r="AA14" s="98"/>
      <c r="AB14" s="98"/>
      <c r="AC14" s="98"/>
      <c r="AD14" s="98"/>
      <c r="AE14" s="98"/>
      <c r="AF14" s="98"/>
      <c r="AG14" s="98"/>
      <c r="AH14" s="98"/>
      <c r="AI14" s="98"/>
      <c r="AJ14" s="98"/>
      <c r="AK14" s="98"/>
      <c r="AL14" s="98"/>
      <c r="AM14" s="98"/>
      <c r="AN14" s="99"/>
    </row>
    <row r="15" ht="19.9" customHeight="1" spans="2:40">
      <c r="B15" s="101" t="s">
        <v>155</v>
      </c>
      <c r="C15" s="91" t="s">
        <v>163</v>
      </c>
      <c r="D15" s="92" t="s">
        <v>66</v>
      </c>
      <c r="E15" s="97" t="s">
        <v>164</v>
      </c>
      <c r="F15" s="98">
        <v>3.6</v>
      </c>
      <c r="G15" s="98">
        <v>3.6</v>
      </c>
      <c r="H15" s="98">
        <v>3.6</v>
      </c>
      <c r="I15" s="98">
        <v>3.6</v>
      </c>
      <c r="J15" s="98"/>
      <c r="K15" s="98"/>
      <c r="L15" s="98"/>
      <c r="M15" s="98"/>
      <c r="N15" s="98"/>
      <c r="O15" s="98"/>
      <c r="P15" s="98"/>
      <c r="Q15" s="98"/>
      <c r="R15" s="98"/>
      <c r="S15" s="98"/>
      <c r="T15" s="98"/>
      <c r="U15" s="98"/>
      <c r="V15" s="98"/>
      <c r="W15" s="98"/>
      <c r="X15" s="98"/>
      <c r="Y15" s="98"/>
      <c r="Z15" s="98"/>
      <c r="AA15" s="98"/>
      <c r="AB15" s="98"/>
      <c r="AC15" s="98"/>
      <c r="AD15" s="98"/>
      <c r="AE15" s="98"/>
      <c r="AF15" s="98"/>
      <c r="AG15" s="98"/>
      <c r="AH15" s="98"/>
      <c r="AI15" s="98"/>
      <c r="AJ15" s="98"/>
      <c r="AK15" s="98"/>
      <c r="AL15" s="98"/>
      <c r="AM15" s="98"/>
      <c r="AN15" s="99"/>
    </row>
    <row r="16" ht="19.9" customHeight="1" spans="1:40">
      <c r="A16" s="66"/>
      <c r="B16" s="91" t="s">
        <v>160</v>
      </c>
      <c r="C16" s="91" t="s">
        <v>163</v>
      </c>
      <c r="D16" s="92" t="s">
        <v>66</v>
      </c>
      <c r="E16" s="97" t="s">
        <v>165</v>
      </c>
      <c r="F16" s="98">
        <v>0.3</v>
      </c>
      <c r="G16" s="98">
        <v>0.3</v>
      </c>
      <c r="H16" s="98">
        <v>0.3</v>
      </c>
      <c r="I16" s="98">
        <v>0.3</v>
      </c>
      <c r="J16" s="98"/>
      <c r="K16" s="98"/>
      <c r="L16" s="98"/>
      <c r="M16" s="98"/>
      <c r="N16" s="98"/>
      <c r="O16" s="98"/>
      <c r="P16" s="98"/>
      <c r="Q16" s="98"/>
      <c r="R16" s="98"/>
      <c r="S16" s="98"/>
      <c r="T16" s="98"/>
      <c r="U16" s="98"/>
      <c r="V16" s="98"/>
      <c r="W16" s="98"/>
      <c r="X16" s="98"/>
      <c r="Y16" s="98"/>
      <c r="Z16" s="98"/>
      <c r="AA16" s="98"/>
      <c r="AB16" s="98"/>
      <c r="AC16" s="98"/>
      <c r="AD16" s="98"/>
      <c r="AE16" s="98"/>
      <c r="AF16" s="98"/>
      <c r="AG16" s="98"/>
      <c r="AH16" s="98"/>
      <c r="AI16" s="98"/>
      <c r="AJ16" s="98"/>
      <c r="AK16" s="98"/>
      <c r="AL16" s="98"/>
      <c r="AM16" s="98"/>
      <c r="AN16" s="99"/>
    </row>
    <row r="17" ht="19.9" customHeight="1" spans="1:40">
      <c r="A17" s="66"/>
      <c r="B17" s="91" t="s">
        <v>160</v>
      </c>
      <c r="C17" s="91" t="s">
        <v>163</v>
      </c>
      <c r="D17" s="92" t="s">
        <v>66</v>
      </c>
      <c r="E17" s="97" t="s">
        <v>166</v>
      </c>
      <c r="F17" s="98">
        <v>3.3</v>
      </c>
      <c r="G17" s="98">
        <v>3.3</v>
      </c>
      <c r="H17" s="98">
        <v>3.3</v>
      </c>
      <c r="I17" s="98">
        <v>3.3</v>
      </c>
      <c r="J17" s="98"/>
      <c r="K17" s="98"/>
      <c r="L17" s="98"/>
      <c r="M17" s="98"/>
      <c r="N17" s="98"/>
      <c r="O17" s="98"/>
      <c r="P17" s="98"/>
      <c r="Q17" s="98"/>
      <c r="R17" s="98"/>
      <c r="S17" s="98"/>
      <c r="T17" s="98"/>
      <c r="U17" s="98"/>
      <c r="V17" s="98"/>
      <c r="W17" s="98"/>
      <c r="X17" s="98"/>
      <c r="Y17" s="98"/>
      <c r="Z17" s="98"/>
      <c r="AA17" s="98"/>
      <c r="AB17" s="98"/>
      <c r="AC17" s="98"/>
      <c r="AD17" s="98"/>
      <c r="AE17" s="98"/>
      <c r="AF17" s="98"/>
      <c r="AG17" s="98"/>
      <c r="AH17" s="98"/>
      <c r="AI17" s="98"/>
      <c r="AJ17" s="98"/>
      <c r="AK17" s="98"/>
      <c r="AL17" s="98"/>
      <c r="AM17" s="98"/>
      <c r="AN17" s="99"/>
    </row>
    <row r="18" ht="19.9" customHeight="1" spans="2:40">
      <c r="B18" s="101" t="s">
        <v>155</v>
      </c>
      <c r="C18" s="91" t="s">
        <v>167</v>
      </c>
      <c r="D18" s="92" t="s">
        <v>66</v>
      </c>
      <c r="E18" s="97" t="s">
        <v>168</v>
      </c>
      <c r="F18" s="98">
        <v>2.47</v>
      </c>
      <c r="G18" s="98">
        <v>2.47</v>
      </c>
      <c r="H18" s="98">
        <v>2.47</v>
      </c>
      <c r="I18" s="98">
        <v>2.47</v>
      </c>
      <c r="J18" s="98"/>
      <c r="K18" s="98"/>
      <c r="L18" s="98"/>
      <c r="M18" s="98"/>
      <c r="N18" s="98"/>
      <c r="O18" s="98"/>
      <c r="P18" s="98"/>
      <c r="Q18" s="98"/>
      <c r="R18" s="98"/>
      <c r="S18" s="98"/>
      <c r="T18" s="98"/>
      <c r="U18" s="98"/>
      <c r="V18" s="98"/>
      <c r="W18" s="98"/>
      <c r="X18" s="98"/>
      <c r="Y18" s="98"/>
      <c r="Z18" s="98"/>
      <c r="AA18" s="98"/>
      <c r="AB18" s="98"/>
      <c r="AC18" s="98"/>
      <c r="AD18" s="98"/>
      <c r="AE18" s="98"/>
      <c r="AF18" s="98"/>
      <c r="AG18" s="98"/>
      <c r="AH18" s="98"/>
      <c r="AI18" s="98"/>
      <c r="AJ18" s="98"/>
      <c r="AK18" s="98"/>
      <c r="AL18" s="98"/>
      <c r="AM18" s="98"/>
      <c r="AN18" s="99"/>
    </row>
    <row r="19" ht="19.9" customHeight="1" spans="2:40">
      <c r="B19" s="101" t="s">
        <v>155</v>
      </c>
      <c r="C19" s="91" t="s">
        <v>169</v>
      </c>
      <c r="D19" s="92" t="s">
        <v>66</v>
      </c>
      <c r="E19" s="97" t="s">
        <v>170</v>
      </c>
      <c r="F19" s="98">
        <v>1.24</v>
      </c>
      <c r="G19" s="98">
        <v>1.24</v>
      </c>
      <c r="H19" s="98">
        <v>1.24</v>
      </c>
      <c r="I19" s="98">
        <v>1.24</v>
      </c>
      <c r="J19" s="98"/>
      <c r="K19" s="98"/>
      <c r="L19" s="98"/>
      <c r="M19" s="98"/>
      <c r="N19" s="98"/>
      <c r="O19" s="98"/>
      <c r="P19" s="98"/>
      <c r="Q19" s="98"/>
      <c r="R19" s="98"/>
      <c r="S19" s="98"/>
      <c r="T19" s="98"/>
      <c r="U19" s="98"/>
      <c r="V19" s="98"/>
      <c r="W19" s="98"/>
      <c r="X19" s="98"/>
      <c r="Y19" s="98"/>
      <c r="Z19" s="98"/>
      <c r="AA19" s="98"/>
      <c r="AB19" s="98"/>
      <c r="AC19" s="98"/>
      <c r="AD19" s="98"/>
      <c r="AE19" s="98"/>
      <c r="AF19" s="98"/>
      <c r="AG19" s="98"/>
      <c r="AH19" s="98"/>
      <c r="AI19" s="98"/>
      <c r="AJ19" s="98"/>
      <c r="AK19" s="98"/>
      <c r="AL19" s="98"/>
      <c r="AM19" s="98"/>
      <c r="AN19" s="99"/>
    </row>
    <row r="20" ht="19.9" customHeight="1" spans="2:40">
      <c r="B20" s="101" t="s">
        <v>155</v>
      </c>
      <c r="C20" s="91" t="s">
        <v>171</v>
      </c>
      <c r="D20" s="92" t="s">
        <v>66</v>
      </c>
      <c r="E20" s="97" t="s">
        <v>172</v>
      </c>
      <c r="F20" s="98">
        <v>1.08</v>
      </c>
      <c r="G20" s="98">
        <v>1.08</v>
      </c>
      <c r="H20" s="98">
        <v>1.08</v>
      </c>
      <c r="I20" s="98">
        <v>1.08</v>
      </c>
      <c r="J20" s="98"/>
      <c r="K20" s="98"/>
      <c r="L20" s="98"/>
      <c r="M20" s="98"/>
      <c r="N20" s="98"/>
      <c r="O20" s="98"/>
      <c r="P20" s="98"/>
      <c r="Q20" s="98"/>
      <c r="R20" s="98"/>
      <c r="S20" s="98"/>
      <c r="T20" s="98"/>
      <c r="U20" s="98"/>
      <c r="V20" s="98"/>
      <c r="W20" s="98"/>
      <c r="X20" s="98"/>
      <c r="Y20" s="98"/>
      <c r="Z20" s="98"/>
      <c r="AA20" s="98"/>
      <c r="AB20" s="98"/>
      <c r="AC20" s="98"/>
      <c r="AD20" s="98"/>
      <c r="AE20" s="98"/>
      <c r="AF20" s="98"/>
      <c r="AG20" s="98"/>
      <c r="AH20" s="98"/>
      <c r="AI20" s="98"/>
      <c r="AJ20" s="98"/>
      <c r="AK20" s="98"/>
      <c r="AL20" s="98"/>
      <c r="AM20" s="98"/>
      <c r="AN20" s="99"/>
    </row>
    <row r="21" ht="19.9" customHeight="1" spans="2:40">
      <c r="B21" s="101" t="s">
        <v>155</v>
      </c>
      <c r="C21" s="91" t="s">
        <v>173</v>
      </c>
      <c r="D21" s="92" t="s">
        <v>66</v>
      </c>
      <c r="E21" s="97" t="s">
        <v>174</v>
      </c>
      <c r="F21" s="98">
        <v>0.65</v>
      </c>
      <c r="G21" s="98">
        <v>0.65</v>
      </c>
      <c r="H21" s="98">
        <v>0.65</v>
      </c>
      <c r="I21" s="98">
        <v>0.65</v>
      </c>
      <c r="J21" s="98"/>
      <c r="K21" s="98"/>
      <c r="L21" s="98"/>
      <c r="M21" s="98"/>
      <c r="N21" s="98"/>
      <c r="O21" s="98"/>
      <c r="P21" s="98"/>
      <c r="Q21" s="98"/>
      <c r="R21" s="98"/>
      <c r="S21" s="98"/>
      <c r="T21" s="98"/>
      <c r="U21" s="98"/>
      <c r="V21" s="98"/>
      <c r="W21" s="98"/>
      <c r="X21" s="98"/>
      <c r="Y21" s="98"/>
      <c r="Z21" s="98"/>
      <c r="AA21" s="98"/>
      <c r="AB21" s="98"/>
      <c r="AC21" s="98"/>
      <c r="AD21" s="98"/>
      <c r="AE21" s="98"/>
      <c r="AF21" s="98"/>
      <c r="AG21" s="98"/>
      <c r="AH21" s="98"/>
      <c r="AI21" s="98"/>
      <c r="AJ21" s="98"/>
      <c r="AK21" s="98"/>
      <c r="AL21" s="98"/>
      <c r="AM21" s="98"/>
      <c r="AN21" s="99"/>
    </row>
    <row r="22" ht="19.9" customHeight="1" spans="2:40">
      <c r="B22" s="101" t="s">
        <v>155</v>
      </c>
      <c r="C22" s="91" t="s">
        <v>175</v>
      </c>
      <c r="D22" s="92" t="s">
        <v>66</v>
      </c>
      <c r="E22" s="97" t="s">
        <v>176</v>
      </c>
      <c r="F22" s="98">
        <v>0.12</v>
      </c>
      <c r="G22" s="98">
        <v>0.12</v>
      </c>
      <c r="H22" s="98">
        <v>0.12</v>
      </c>
      <c r="I22" s="98">
        <v>0.12</v>
      </c>
      <c r="J22" s="98"/>
      <c r="K22" s="98"/>
      <c r="L22" s="98"/>
      <c r="M22" s="98"/>
      <c r="N22" s="98"/>
      <c r="O22" s="98"/>
      <c r="P22" s="98"/>
      <c r="Q22" s="98"/>
      <c r="R22" s="98"/>
      <c r="S22" s="98"/>
      <c r="T22" s="98"/>
      <c r="U22" s="98"/>
      <c r="V22" s="98"/>
      <c r="W22" s="98"/>
      <c r="X22" s="98"/>
      <c r="Y22" s="98"/>
      <c r="Z22" s="98"/>
      <c r="AA22" s="98"/>
      <c r="AB22" s="98"/>
      <c r="AC22" s="98"/>
      <c r="AD22" s="98"/>
      <c r="AE22" s="98"/>
      <c r="AF22" s="98"/>
      <c r="AG22" s="98"/>
      <c r="AH22" s="98"/>
      <c r="AI22" s="98"/>
      <c r="AJ22" s="98"/>
      <c r="AK22" s="98"/>
      <c r="AL22" s="98"/>
      <c r="AM22" s="98"/>
      <c r="AN22" s="99"/>
    </row>
    <row r="23" ht="19.9" customHeight="1" spans="1:40">
      <c r="A23" s="66"/>
      <c r="B23" s="91" t="s">
        <v>160</v>
      </c>
      <c r="C23" s="91" t="s">
        <v>175</v>
      </c>
      <c r="D23" s="92" t="s">
        <v>66</v>
      </c>
      <c r="E23" s="97" t="s">
        <v>177</v>
      </c>
      <c r="F23" s="98">
        <v>0.09</v>
      </c>
      <c r="G23" s="98">
        <v>0.09</v>
      </c>
      <c r="H23" s="98">
        <v>0.09</v>
      </c>
      <c r="I23" s="98">
        <v>0.09</v>
      </c>
      <c r="J23" s="98"/>
      <c r="K23" s="98"/>
      <c r="L23" s="98"/>
      <c r="M23" s="98"/>
      <c r="N23" s="98"/>
      <c r="O23" s="98"/>
      <c r="P23" s="98"/>
      <c r="Q23" s="98"/>
      <c r="R23" s="98"/>
      <c r="S23" s="98"/>
      <c r="T23" s="98"/>
      <c r="U23" s="98"/>
      <c r="V23" s="98"/>
      <c r="W23" s="98"/>
      <c r="X23" s="98"/>
      <c r="Y23" s="98"/>
      <c r="Z23" s="98"/>
      <c r="AA23" s="98"/>
      <c r="AB23" s="98"/>
      <c r="AC23" s="98"/>
      <c r="AD23" s="98"/>
      <c r="AE23" s="98"/>
      <c r="AF23" s="98"/>
      <c r="AG23" s="98"/>
      <c r="AH23" s="98"/>
      <c r="AI23" s="98"/>
      <c r="AJ23" s="98"/>
      <c r="AK23" s="98"/>
      <c r="AL23" s="98"/>
      <c r="AM23" s="98"/>
      <c r="AN23" s="99"/>
    </row>
    <row r="24" ht="19.9" customHeight="1" spans="1:40">
      <c r="A24" s="66"/>
      <c r="B24" s="91" t="s">
        <v>160</v>
      </c>
      <c r="C24" s="91" t="s">
        <v>175</v>
      </c>
      <c r="D24" s="92" t="s">
        <v>66</v>
      </c>
      <c r="E24" s="97" t="s">
        <v>178</v>
      </c>
      <c r="F24" s="98">
        <v>0.03</v>
      </c>
      <c r="G24" s="98">
        <v>0.03</v>
      </c>
      <c r="H24" s="98">
        <v>0.03</v>
      </c>
      <c r="I24" s="98">
        <v>0.03</v>
      </c>
      <c r="J24" s="98"/>
      <c r="K24" s="98"/>
      <c r="L24" s="98"/>
      <c r="M24" s="98"/>
      <c r="N24" s="98"/>
      <c r="O24" s="98"/>
      <c r="P24" s="98"/>
      <c r="Q24" s="98"/>
      <c r="R24" s="98"/>
      <c r="S24" s="98"/>
      <c r="T24" s="98"/>
      <c r="U24" s="98"/>
      <c r="V24" s="98"/>
      <c r="W24" s="98"/>
      <c r="X24" s="98"/>
      <c r="Y24" s="98"/>
      <c r="Z24" s="98"/>
      <c r="AA24" s="98"/>
      <c r="AB24" s="98"/>
      <c r="AC24" s="98"/>
      <c r="AD24" s="98"/>
      <c r="AE24" s="98"/>
      <c r="AF24" s="98"/>
      <c r="AG24" s="98"/>
      <c r="AH24" s="98"/>
      <c r="AI24" s="98"/>
      <c r="AJ24" s="98"/>
      <c r="AK24" s="98"/>
      <c r="AL24" s="98"/>
      <c r="AM24" s="98"/>
      <c r="AN24" s="99"/>
    </row>
    <row r="25" ht="19.9" customHeight="1" spans="2:40">
      <c r="B25" s="101" t="s">
        <v>155</v>
      </c>
      <c r="C25" s="91" t="s">
        <v>179</v>
      </c>
      <c r="D25" s="92" t="s">
        <v>66</v>
      </c>
      <c r="E25" s="97" t="s">
        <v>180</v>
      </c>
      <c r="F25" s="98">
        <v>1.85</v>
      </c>
      <c r="G25" s="98">
        <v>1.85</v>
      </c>
      <c r="H25" s="98">
        <v>1.85</v>
      </c>
      <c r="I25" s="98">
        <v>1.85</v>
      </c>
      <c r="J25" s="98"/>
      <c r="K25" s="98"/>
      <c r="L25" s="98"/>
      <c r="M25" s="98"/>
      <c r="N25" s="98"/>
      <c r="O25" s="98"/>
      <c r="P25" s="98"/>
      <c r="Q25" s="98"/>
      <c r="R25" s="98"/>
      <c r="S25" s="98"/>
      <c r="T25" s="98"/>
      <c r="U25" s="98"/>
      <c r="V25" s="98"/>
      <c r="W25" s="98"/>
      <c r="X25" s="98"/>
      <c r="Y25" s="98"/>
      <c r="Z25" s="98"/>
      <c r="AA25" s="98"/>
      <c r="AB25" s="98"/>
      <c r="AC25" s="98"/>
      <c r="AD25" s="98"/>
      <c r="AE25" s="98"/>
      <c r="AF25" s="98"/>
      <c r="AG25" s="98"/>
      <c r="AH25" s="98"/>
      <c r="AI25" s="98"/>
      <c r="AJ25" s="98"/>
      <c r="AK25" s="98"/>
      <c r="AL25" s="98"/>
      <c r="AM25" s="98"/>
      <c r="AN25" s="99"/>
    </row>
    <row r="26" ht="19.9" customHeight="1" spans="2:40">
      <c r="B26" s="91" t="s">
        <v>22</v>
      </c>
      <c r="C26" s="91" t="s">
        <v>22</v>
      </c>
      <c r="D26" s="92"/>
      <c r="E26" s="97" t="s">
        <v>181</v>
      </c>
      <c r="F26" s="98">
        <v>6.86</v>
      </c>
      <c r="G26" s="98">
        <v>6.86</v>
      </c>
      <c r="H26" s="98">
        <v>6.86</v>
      </c>
      <c r="I26" s="98">
        <v>6.86</v>
      </c>
      <c r="J26" s="98"/>
      <c r="K26" s="98"/>
      <c r="L26" s="98"/>
      <c r="M26" s="98"/>
      <c r="N26" s="98"/>
      <c r="O26" s="98"/>
      <c r="P26" s="98"/>
      <c r="Q26" s="98"/>
      <c r="R26" s="98"/>
      <c r="S26" s="98"/>
      <c r="T26" s="98"/>
      <c r="U26" s="98"/>
      <c r="V26" s="98"/>
      <c r="W26" s="98"/>
      <c r="X26" s="98"/>
      <c r="Y26" s="98"/>
      <c r="Z26" s="98"/>
      <c r="AA26" s="98"/>
      <c r="AB26" s="98"/>
      <c r="AC26" s="98"/>
      <c r="AD26" s="98"/>
      <c r="AE26" s="98"/>
      <c r="AF26" s="98"/>
      <c r="AG26" s="98"/>
      <c r="AH26" s="98"/>
      <c r="AI26" s="98"/>
      <c r="AJ26" s="98"/>
      <c r="AK26" s="98"/>
      <c r="AL26" s="98"/>
      <c r="AM26" s="98"/>
      <c r="AN26" s="99"/>
    </row>
    <row r="27" ht="19.9" customHeight="1" spans="1:40">
      <c r="A27" s="66"/>
      <c r="B27" s="101" t="s">
        <v>182</v>
      </c>
      <c r="C27" s="91" t="s">
        <v>156</v>
      </c>
      <c r="D27" s="92" t="s">
        <v>66</v>
      </c>
      <c r="E27" s="97" t="s">
        <v>183</v>
      </c>
      <c r="F27" s="98">
        <v>0.8</v>
      </c>
      <c r="G27" s="98">
        <v>0.8</v>
      </c>
      <c r="H27" s="98">
        <v>0.8</v>
      </c>
      <c r="I27" s="98">
        <v>0.8</v>
      </c>
      <c r="J27" s="98"/>
      <c r="K27" s="98"/>
      <c r="L27" s="98"/>
      <c r="M27" s="98"/>
      <c r="N27" s="98"/>
      <c r="O27" s="98"/>
      <c r="P27" s="98"/>
      <c r="Q27" s="98"/>
      <c r="R27" s="98"/>
      <c r="S27" s="98"/>
      <c r="T27" s="98"/>
      <c r="U27" s="98"/>
      <c r="V27" s="98"/>
      <c r="W27" s="98"/>
      <c r="X27" s="98"/>
      <c r="Y27" s="98"/>
      <c r="Z27" s="98"/>
      <c r="AA27" s="98"/>
      <c r="AB27" s="98"/>
      <c r="AC27" s="98"/>
      <c r="AD27" s="98"/>
      <c r="AE27" s="98"/>
      <c r="AF27" s="98"/>
      <c r="AG27" s="98"/>
      <c r="AH27" s="98"/>
      <c r="AI27" s="98"/>
      <c r="AJ27" s="98"/>
      <c r="AK27" s="98"/>
      <c r="AL27" s="98"/>
      <c r="AM27" s="98"/>
      <c r="AN27" s="99"/>
    </row>
    <row r="28" ht="19.9" customHeight="1" spans="2:40">
      <c r="B28" s="101" t="s">
        <v>182</v>
      </c>
      <c r="C28" s="91" t="s">
        <v>158</v>
      </c>
      <c r="D28" s="92" t="s">
        <v>66</v>
      </c>
      <c r="E28" s="97" t="s">
        <v>184</v>
      </c>
      <c r="F28" s="98">
        <v>0.4</v>
      </c>
      <c r="G28" s="98">
        <v>0.4</v>
      </c>
      <c r="H28" s="98">
        <v>0.4</v>
      </c>
      <c r="I28" s="98">
        <v>0.4</v>
      </c>
      <c r="J28" s="98"/>
      <c r="K28" s="98"/>
      <c r="L28" s="98"/>
      <c r="M28" s="98"/>
      <c r="N28" s="98"/>
      <c r="O28" s="98"/>
      <c r="P28" s="98"/>
      <c r="Q28" s="98"/>
      <c r="R28" s="98"/>
      <c r="S28" s="98"/>
      <c r="T28" s="98"/>
      <c r="U28" s="98"/>
      <c r="V28" s="98"/>
      <c r="W28" s="98"/>
      <c r="X28" s="98"/>
      <c r="Y28" s="98"/>
      <c r="Z28" s="98"/>
      <c r="AA28" s="98"/>
      <c r="AB28" s="98"/>
      <c r="AC28" s="98"/>
      <c r="AD28" s="98"/>
      <c r="AE28" s="98"/>
      <c r="AF28" s="98"/>
      <c r="AG28" s="98"/>
      <c r="AH28" s="98"/>
      <c r="AI28" s="98"/>
      <c r="AJ28" s="98"/>
      <c r="AK28" s="98"/>
      <c r="AL28" s="98"/>
      <c r="AM28" s="98"/>
      <c r="AN28" s="99"/>
    </row>
    <row r="29" ht="19.9" customHeight="1" spans="2:40">
      <c r="B29" s="101" t="s">
        <v>182</v>
      </c>
      <c r="C29" s="91" t="s">
        <v>185</v>
      </c>
      <c r="D29" s="92" t="s">
        <v>66</v>
      </c>
      <c r="E29" s="97" t="s">
        <v>186</v>
      </c>
      <c r="F29" s="98">
        <v>0.6</v>
      </c>
      <c r="G29" s="98">
        <v>0.6</v>
      </c>
      <c r="H29" s="98">
        <v>0.6</v>
      </c>
      <c r="I29" s="98">
        <v>0.6</v>
      </c>
      <c r="J29" s="98"/>
      <c r="K29" s="98"/>
      <c r="L29" s="98"/>
      <c r="M29" s="98"/>
      <c r="N29" s="98"/>
      <c r="O29" s="98"/>
      <c r="P29" s="98"/>
      <c r="Q29" s="98"/>
      <c r="R29" s="98"/>
      <c r="S29" s="98"/>
      <c r="T29" s="98"/>
      <c r="U29" s="98"/>
      <c r="V29" s="98"/>
      <c r="W29" s="98"/>
      <c r="X29" s="98"/>
      <c r="Y29" s="98"/>
      <c r="Z29" s="98"/>
      <c r="AA29" s="98"/>
      <c r="AB29" s="98"/>
      <c r="AC29" s="98"/>
      <c r="AD29" s="98"/>
      <c r="AE29" s="98"/>
      <c r="AF29" s="98"/>
      <c r="AG29" s="98"/>
      <c r="AH29" s="98"/>
      <c r="AI29" s="98"/>
      <c r="AJ29" s="98"/>
      <c r="AK29" s="98"/>
      <c r="AL29" s="98"/>
      <c r="AM29" s="98"/>
      <c r="AN29" s="99"/>
    </row>
    <row r="30" ht="19.9" customHeight="1" spans="2:40">
      <c r="B30" s="101" t="s">
        <v>182</v>
      </c>
      <c r="C30" s="91" t="s">
        <v>173</v>
      </c>
      <c r="D30" s="92" t="s">
        <v>66</v>
      </c>
      <c r="E30" s="97" t="s">
        <v>187</v>
      </c>
      <c r="F30" s="98">
        <v>0.6</v>
      </c>
      <c r="G30" s="98">
        <v>0.6</v>
      </c>
      <c r="H30" s="98">
        <v>0.6</v>
      </c>
      <c r="I30" s="98">
        <v>0.6</v>
      </c>
      <c r="J30" s="98"/>
      <c r="K30" s="98"/>
      <c r="L30" s="98"/>
      <c r="M30" s="98"/>
      <c r="N30" s="98"/>
      <c r="O30" s="98"/>
      <c r="P30" s="98"/>
      <c r="Q30" s="98"/>
      <c r="R30" s="98"/>
      <c r="S30" s="98"/>
      <c r="T30" s="98"/>
      <c r="U30" s="98"/>
      <c r="V30" s="98"/>
      <c r="W30" s="98"/>
      <c r="X30" s="98"/>
      <c r="Y30" s="98"/>
      <c r="Z30" s="98"/>
      <c r="AA30" s="98"/>
      <c r="AB30" s="98"/>
      <c r="AC30" s="98"/>
      <c r="AD30" s="98"/>
      <c r="AE30" s="98"/>
      <c r="AF30" s="98"/>
      <c r="AG30" s="98"/>
      <c r="AH30" s="98"/>
      <c r="AI30" s="98"/>
      <c r="AJ30" s="98"/>
      <c r="AK30" s="98"/>
      <c r="AL30" s="98"/>
      <c r="AM30" s="98"/>
      <c r="AN30" s="99"/>
    </row>
    <row r="31" ht="19.9" customHeight="1" spans="2:40">
      <c r="B31" s="101" t="s">
        <v>182</v>
      </c>
      <c r="C31" s="91" t="s">
        <v>188</v>
      </c>
      <c r="D31" s="92" t="s">
        <v>66</v>
      </c>
      <c r="E31" s="97" t="s">
        <v>189</v>
      </c>
      <c r="F31" s="98">
        <v>0.21</v>
      </c>
      <c r="G31" s="98">
        <v>0.21</v>
      </c>
      <c r="H31" s="98">
        <v>0.21</v>
      </c>
      <c r="I31" s="98">
        <v>0.21</v>
      </c>
      <c r="J31" s="98"/>
      <c r="K31" s="98"/>
      <c r="L31" s="98"/>
      <c r="M31" s="98"/>
      <c r="N31" s="98"/>
      <c r="O31" s="98"/>
      <c r="P31" s="98"/>
      <c r="Q31" s="98"/>
      <c r="R31" s="98"/>
      <c r="S31" s="98"/>
      <c r="T31" s="98"/>
      <c r="U31" s="98"/>
      <c r="V31" s="98"/>
      <c r="W31" s="98"/>
      <c r="X31" s="98"/>
      <c r="Y31" s="98"/>
      <c r="Z31" s="98"/>
      <c r="AA31" s="98"/>
      <c r="AB31" s="98"/>
      <c r="AC31" s="98"/>
      <c r="AD31" s="98"/>
      <c r="AE31" s="98"/>
      <c r="AF31" s="98"/>
      <c r="AG31" s="98"/>
      <c r="AH31" s="98"/>
      <c r="AI31" s="98"/>
      <c r="AJ31" s="98"/>
      <c r="AK31" s="98"/>
      <c r="AL31" s="98"/>
      <c r="AM31" s="98"/>
      <c r="AN31" s="99"/>
    </row>
    <row r="32" ht="19.9" customHeight="1" spans="2:40">
      <c r="B32" s="101" t="s">
        <v>182</v>
      </c>
      <c r="C32" s="91" t="s">
        <v>190</v>
      </c>
      <c r="D32" s="92" t="s">
        <v>66</v>
      </c>
      <c r="E32" s="97" t="s">
        <v>191</v>
      </c>
      <c r="F32" s="98">
        <v>4</v>
      </c>
      <c r="G32" s="98">
        <v>4</v>
      </c>
      <c r="H32" s="98">
        <v>4</v>
      </c>
      <c r="I32" s="98">
        <v>4</v>
      </c>
      <c r="J32" s="98"/>
      <c r="K32" s="98"/>
      <c r="L32" s="98"/>
      <c r="M32" s="98"/>
      <c r="N32" s="98"/>
      <c r="O32" s="98"/>
      <c r="P32" s="98"/>
      <c r="Q32" s="98"/>
      <c r="R32" s="98"/>
      <c r="S32" s="98"/>
      <c r="T32" s="98"/>
      <c r="U32" s="98"/>
      <c r="V32" s="98"/>
      <c r="W32" s="98"/>
      <c r="X32" s="98"/>
      <c r="Y32" s="98"/>
      <c r="Z32" s="98"/>
      <c r="AA32" s="98"/>
      <c r="AB32" s="98"/>
      <c r="AC32" s="98"/>
      <c r="AD32" s="98"/>
      <c r="AE32" s="98"/>
      <c r="AF32" s="98"/>
      <c r="AG32" s="98"/>
      <c r="AH32" s="98"/>
      <c r="AI32" s="98"/>
      <c r="AJ32" s="98"/>
      <c r="AK32" s="98"/>
      <c r="AL32" s="98"/>
      <c r="AM32" s="98"/>
      <c r="AN32" s="99"/>
    </row>
    <row r="33" ht="19.9" customHeight="1" spans="2:40">
      <c r="B33" s="101" t="s">
        <v>182</v>
      </c>
      <c r="C33" s="91" t="s">
        <v>192</v>
      </c>
      <c r="D33" s="92" t="s">
        <v>66</v>
      </c>
      <c r="E33" s="97" t="s">
        <v>193</v>
      </c>
      <c r="F33" s="98">
        <v>0.25</v>
      </c>
      <c r="G33" s="98">
        <v>0.25</v>
      </c>
      <c r="H33" s="98">
        <v>0.25</v>
      </c>
      <c r="I33" s="98">
        <v>0.25</v>
      </c>
      <c r="J33" s="98"/>
      <c r="K33" s="98"/>
      <c r="L33" s="98"/>
      <c r="M33" s="98"/>
      <c r="N33" s="98"/>
      <c r="O33" s="98"/>
      <c r="P33" s="98"/>
      <c r="Q33" s="98"/>
      <c r="R33" s="98"/>
      <c r="S33" s="98"/>
      <c r="T33" s="98"/>
      <c r="U33" s="98"/>
      <c r="V33" s="98"/>
      <c r="W33" s="98"/>
      <c r="X33" s="98"/>
      <c r="Y33" s="98"/>
      <c r="Z33" s="98"/>
      <c r="AA33" s="98"/>
      <c r="AB33" s="98"/>
      <c r="AC33" s="98"/>
      <c r="AD33" s="98"/>
      <c r="AE33" s="98"/>
      <c r="AF33" s="98"/>
      <c r="AG33" s="98"/>
      <c r="AH33" s="98"/>
      <c r="AI33" s="98"/>
      <c r="AJ33" s="98"/>
      <c r="AK33" s="98"/>
      <c r="AL33" s="98"/>
      <c r="AM33" s="98"/>
      <c r="AN33" s="99"/>
    </row>
    <row r="34" ht="19.9" customHeight="1" spans="1:40">
      <c r="A34" s="66"/>
      <c r="B34" s="91" t="s">
        <v>194</v>
      </c>
      <c r="C34" s="91" t="s">
        <v>192</v>
      </c>
      <c r="D34" s="92" t="s">
        <v>66</v>
      </c>
      <c r="E34" s="97" t="s">
        <v>195</v>
      </c>
      <c r="F34" s="98">
        <v>0.25</v>
      </c>
      <c r="G34" s="98">
        <v>0.25</v>
      </c>
      <c r="H34" s="98">
        <v>0.25</v>
      </c>
      <c r="I34" s="98">
        <v>0.25</v>
      </c>
      <c r="J34" s="98"/>
      <c r="K34" s="98"/>
      <c r="L34" s="98"/>
      <c r="M34" s="98"/>
      <c r="N34" s="98"/>
      <c r="O34" s="98"/>
      <c r="P34" s="98"/>
      <c r="Q34" s="98"/>
      <c r="R34" s="98"/>
      <c r="S34" s="98"/>
      <c r="T34" s="98"/>
      <c r="U34" s="98"/>
      <c r="V34" s="98"/>
      <c r="W34" s="98"/>
      <c r="X34" s="98"/>
      <c r="Y34" s="98"/>
      <c r="Z34" s="98"/>
      <c r="AA34" s="98"/>
      <c r="AB34" s="98"/>
      <c r="AC34" s="98"/>
      <c r="AD34" s="98"/>
      <c r="AE34" s="98"/>
      <c r="AF34" s="98"/>
      <c r="AG34" s="98"/>
      <c r="AH34" s="98"/>
      <c r="AI34" s="98"/>
      <c r="AJ34" s="98"/>
      <c r="AK34" s="98"/>
      <c r="AL34" s="98"/>
      <c r="AM34" s="98"/>
      <c r="AN34" s="99"/>
    </row>
    <row r="35" ht="19.9" customHeight="1" spans="2:40">
      <c r="B35" s="91" t="s">
        <v>22</v>
      </c>
      <c r="C35" s="91" t="s">
        <v>22</v>
      </c>
      <c r="D35" s="92"/>
      <c r="E35" s="97" t="s">
        <v>196</v>
      </c>
      <c r="F35" s="98">
        <v>45.46</v>
      </c>
      <c r="G35" s="98">
        <v>45.46</v>
      </c>
      <c r="H35" s="98">
        <v>45.46</v>
      </c>
      <c r="I35" s="98">
        <v>45.46</v>
      </c>
      <c r="J35" s="98"/>
      <c r="K35" s="98"/>
      <c r="L35" s="98"/>
      <c r="M35" s="98"/>
      <c r="N35" s="98"/>
      <c r="O35" s="98"/>
      <c r="P35" s="98"/>
      <c r="Q35" s="98"/>
      <c r="R35" s="98"/>
      <c r="S35" s="98"/>
      <c r="T35" s="98"/>
      <c r="U35" s="98"/>
      <c r="V35" s="98"/>
      <c r="W35" s="98"/>
      <c r="X35" s="98"/>
      <c r="Y35" s="98"/>
      <c r="Z35" s="98"/>
      <c r="AA35" s="98"/>
      <c r="AB35" s="98"/>
      <c r="AC35" s="98"/>
      <c r="AD35" s="98"/>
      <c r="AE35" s="98"/>
      <c r="AF35" s="98"/>
      <c r="AG35" s="98"/>
      <c r="AH35" s="98"/>
      <c r="AI35" s="98"/>
      <c r="AJ35" s="98"/>
      <c r="AK35" s="98"/>
      <c r="AL35" s="98"/>
      <c r="AM35" s="98"/>
      <c r="AN35" s="99"/>
    </row>
    <row r="36" ht="19.9" customHeight="1" spans="1:40">
      <c r="A36" s="66"/>
      <c r="B36" s="91" t="s">
        <v>22</v>
      </c>
      <c r="C36" s="91" t="s">
        <v>22</v>
      </c>
      <c r="D36" s="92"/>
      <c r="E36" s="97" t="s">
        <v>154</v>
      </c>
      <c r="F36" s="98">
        <v>42.13</v>
      </c>
      <c r="G36" s="98">
        <v>42.13</v>
      </c>
      <c r="H36" s="98">
        <v>42.13</v>
      </c>
      <c r="I36" s="98">
        <v>42.13</v>
      </c>
      <c r="J36" s="98"/>
      <c r="K36" s="98"/>
      <c r="L36" s="98"/>
      <c r="M36" s="98"/>
      <c r="N36" s="98"/>
      <c r="O36" s="98"/>
      <c r="P36" s="98"/>
      <c r="Q36" s="98"/>
      <c r="R36" s="98"/>
      <c r="S36" s="98"/>
      <c r="T36" s="98"/>
      <c r="U36" s="98"/>
      <c r="V36" s="98"/>
      <c r="W36" s="98"/>
      <c r="X36" s="98"/>
      <c r="Y36" s="98"/>
      <c r="Z36" s="98"/>
      <c r="AA36" s="98"/>
      <c r="AB36" s="98"/>
      <c r="AC36" s="98"/>
      <c r="AD36" s="98"/>
      <c r="AE36" s="98"/>
      <c r="AF36" s="98"/>
      <c r="AG36" s="98"/>
      <c r="AH36" s="98"/>
      <c r="AI36" s="98"/>
      <c r="AJ36" s="98"/>
      <c r="AK36" s="98"/>
      <c r="AL36" s="98"/>
      <c r="AM36" s="98"/>
      <c r="AN36" s="99"/>
    </row>
    <row r="37" ht="19.9" customHeight="1" spans="1:40">
      <c r="A37" s="66"/>
      <c r="B37" s="101" t="s">
        <v>155</v>
      </c>
      <c r="C37" s="91" t="s">
        <v>156</v>
      </c>
      <c r="D37" s="92" t="s">
        <v>68</v>
      </c>
      <c r="E37" s="97" t="s">
        <v>157</v>
      </c>
      <c r="F37" s="98">
        <v>8</v>
      </c>
      <c r="G37" s="98">
        <v>8</v>
      </c>
      <c r="H37" s="98">
        <v>8</v>
      </c>
      <c r="I37" s="98">
        <v>8</v>
      </c>
      <c r="J37" s="98"/>
      <c r="K37" s="98"/>
      <c r="L37" s="98"/>
      <c r="M37" s="98"/>
      <c r="N37" s="98"/>
      <c r="O37" s="98"/>
      <c r="P37" s="98"/>
      <c r="Q37" s="98"/>
      <c r="R37" s="98"/>
      <c r="S37" s="98"/>
      <c r="T37" s="98"/>
      <c r="U37" s="98"/>
      <c r="V37" s="98"/>
      <c r="W37" s="98"/>
      <c r="X37" s="98"/>
      <c r="Y37" s="98"/>
      <c r="Z37" s="98"/>
      <c r="AA37" s="98"/>
      <c r="AB37" s="98"/>
      <c r="AC37" s="98"/>
      <c r="AD37" s="98"/>
      <c r="AE37" s="98"/>
      <c r="AF37" s="98"/>
      <c r="AG37" s="98"/>
      <c r="AH37" s="98"/>
      <c r="AI37" s="98"/>
      <c r="AJ37" s="98"/>
      <c r="AK37" s="98"/>
      <c r="AL37" s="98"/>
      <c r="AM37" s="98"/>
      <c r="AN37" s="99"/>
    </row>
    <row r="38" ht="19.9" customHeight="1" spans="2:40">
      <c r="B38" s="101" t="s">
        <v>155</v>
      </c>
      <c r="C38" s="91" t="s">
        <v>158</v>
      </c>
      <c r="D38" s="92" t="s">
        <v>68</v>
      </c>
      <c r="E38" s="97" t="s">
        <v>159</v>
      </c>
      <c r="F38" s="98">
        <v>6.81</v>
      </c>
      <c r="G38" s="98">
        <v>6.81</v>
      </c>
      <c r="H38" s="98">
        <v>6.81</v>
      </c>
      <c r="I38" s="98">
        <v>6.81</v>
      </c>
      <c r="J38" s="98"/>
      <c r="K38" s="98"/>
      <c r="L38" s="98"/>
      <c r="M38" s="98"/>
      <c r="N38" s="98"/>
      <c r="O38" s="98"/>
      <c r="P38" s="98"/>
      <c r="Q38" s="98"/>
      <c r="R38" s="98"/>
      <c r="S38" s="98"/>
      <c r="T38" s="98"/>
      <c r="U38" s="98"/>
      <c r="V38" s="98"/>
      <c r="W38" s="98"/>
      <c r="X38" s="98"/>
      <c r="Y38" s="98"/>
      <c r="Z38" s="98"/>
      <c r="AA38" s="98"/>
      <c r="AB38" s="98"/>
      <c r="AC38" s="98"/>
      <c r="AD38" s="98"/>
      <c r="AE38" s="98"/>
      <c r="AF38" s="98"/>
      <c r="AG38" s="98"/>
      <c r="AH38" s="98"/>
      <c r="AI38" s="98"/>
      <c r="AJ38" s="98"/>
      <c r="AK38" s="98"/>
      <c r="AL38" s="98"/>
      <c r="AM38" s="98"/>
      <c r="AN38" s="99"/>
    </row>
    <row r="39" ht="19.9" customHeight="1" spans="1:40">
      <c r="A39" s="66"/>
      <c r="B39" s="91" t="s">
        <v>160</v>
      </c>
      <c r="C39" s="91" t="s">
        <v>158</v>
      </c>
      <c r="D39" s="92" t="s">
        <v>68</v>
      </c>
      <c r="E39" s="97" t="s">
        <v>161</v>
      </c>
      <c r="F39" s="98">
        <v>6.81</v>
      </c>
      <c r="G39" s="98">
        <v>6.81</v>
      </c>
      <c r="H39" s="98">
        <v>6.81</v>
      </c>
      <c r="I39" s="98">
        <v>6.81</v>
      </c>
      <c r="J39" s="98"/>
      <c r="K39" s="98"/>
      <c r="L39" s="98"/>
      <c r="M39" s="98"/>
      <c r="N39" s="98"/>
      <c r="O39" s="98"/>
      <c r="P39" s="98"/>
      <c r="Q39" s="98"/>
      <c r="R39" s="98"/>
      <c r="S39" s="98"/>
      <c r="T39" s="98"/>
      <c r="U39" s="98"/>
      <c r="V39" s="98"/>
      <c r="W39" s="98"/>
      <c r="X39" s="98"/>
      <c r="Y39" s="98"/>
      <c r="Z39" s="98"/>
      <c r="AA39" s="98"/>
      <c r="AB39" s="98"/>
      <c r="AC39" s="98"/>
      <c r="AD39" s="98"/>
      <c r="AE39" s="98"/>
      <c r="AF39" s="98"/>
      <c r="AG39" s="98"/>
      <c r="AH39" s="98"/>
      <c r="AI39" s="98"/>
      <c r="AJ39" s="98"/>
      <c r="AK39" s="98"/>
      <c r="AL39" s="98"/>
      <c r="AM39" s="98"/>
      <c r="AN39" s="99"/>
    </row>
    <row r="40" ht="19.9" customHeight="1" spans="2:40">
      <c r="B40" s="101" t="s">
        <v>155</v>
      </c>
      <c r="C40" s="91" t="s">
        <v>163</v>
      </c>
      <c r="D40" s="92" t="s">
        <v>68</v>
      </c>
      <c r="E40" s="97" t="s">
        <v>164</v>
      </c>
      <c r="F40" s="98">
        <v>7.23</v>
      </c>
      <c r="G40" s="98">
        <v>7.23</v>
      </c>
      <c r="H40" s="98">
        <v>7.23</v>
      </c>
      <c r="I40" s="98">
        <v>7.23</v>
      </c>
      <c r="J40" s="98"/>
      <c r="K40" s="98"/>
      <c r="L40" s="98"/>
      <c r="M40" s="98"/>
      <c r="N40" s="98"/>
      <c r="O40" s="98"/>
      <c r="P40" s="98"/>
      <c r="Q40" s="98"/>
      <c r="R40" s="98"/>
      <c r="S40" s="98"/>
      <c r="T40" s="98"/>
      <c r="U40" s="98"/>
      <c r="V40" s="98"/>
      <c r="W40" s="98"/>
      <c r="X40" s="98"/>
      <c r="Y40" s="98"/>
      <c r="Z40" s="98"/>
      <c r="AA40" s="98"/>
      <c r="AB40" s="98"/>
      <c r="AC40" s="98"/>
      <c r="AD40" s="98"/>
      <c r="AE40" s="98"/>
      <c r="AF40" s="98"/>
      <c r="AG40" s="98"/>
      <c r="AH40" s="98"/>
      <c r="AI40" s="98"/>
      <c r="AJ40" s="98"/>
      <c r="AK40" s="98"/>
      <c r="AL40" s="98"/>
      <c r="AM40" s="98"/>
      <c r="AN40" s="99"/>
    </row>
    <row r="41" ht="19.9" customHeight="1" spans="1:40">
      <c r="A41" s="66"/>
      <c r="B41" s="91" t="s">
        <v>160</v>
      </c>
      <c r="C41" s="91" t="s">
        <v>163</v>
      </c>
      <c r="D41" s="92" t="s">
        <v>68</v>
      </c>
      <c r="E41" s="97" t="s">
        <v>165</v>
      </c>
      <c r="F41" s="98">
        <v>0.67</v>
      </c>
      <c r="G41" s="98">
        <v>0.67</v>
      </c>
      <c r="H41" s="98">
        <v>0.67</v>
      </c>
      <c r="I41" s="98">
        <v>0.67</v>
      </c>
      <c r="J41" s="98"/>
      <c r="K41" s="98"/>
      <c r="L41" s="98"/>
      <c r="M41" s="98"/>
      <c r="N41" s="98"/>
      <c r="O41" s="98"/>
      <c r="P41" s="98"/>
      <c r="Q41" s="98"/>
      <c r="R41" s="98"/>
      <c r="S41" s="98"/>
      <c r="T41" s="98"/>
      <c r="U41" s="98"/>
      <c r="V41" s="98"/>
      <c r="W41" s="98"/>
      <c r="X41" s="98"/>
      <c r="Y41" s="98"/>
      <c r="Z41" s="98"/>
      <c r="AA41" s="98"/>
      <c r="AB41" s="98"/>
      <c r="AC41" s="98"/>
      <c r="AD41" s="98"/>
      <c r="AE41" s="98"/>
      <c r="AF41" s="98"/>
      <c r="AG41" s="98"/>
      <c r="AH41" s="98"/>
      <c r="AI41" s="98"/>
      <c r="AJ41" s="98"/>
      <c r="AK41" s="98"/>
      <c r="AL41" s="98"/>
      <c r="AM41" s="98"/>
      <c r="AN41" s="99"/>
    </row>
    <row r="42" ht="19.9" customHeight="1" spans="1:40">
      <c r="A42" s="66"/>
      <c r="B42" s="91" t="s">
        <v>160</v>
      </c>
      <c r="C42" s="91" t="s">
        <v>163</v>
      </c>
      <c r="D42" s="92" t="s">
        <v>68</v>
      </c>
      <c r="E42" s="97" t="s">
        <v>166</v>
      </c>
      <c r="F42" s="98">
        <v>6.57</v>
      </c>
      <c r="G42" s="98">
        <v>6.57</v>
      </c>
      <c r="H42" s="98">
        <v>6.57</v>
      </c>
      <c r="I42" s="98">
        <v>6.57</v>
      </c>
      <c r="J42" s="98"/>
      <c r="K42" s="98"/>
      <c r="L42" s="98"/>
      <c r="M42" s="98"/>
      <c r="N42" s="98"/>
      <c r="O42" s="98"/>
      <c r="P42" s="98"/>
      <c r="Q42" s="98"/>
      <c r="R42" s="98"/>
      <c r="S42" s="98"/>
      <c r="T42" s="98"/>
      <c r="U42" s="98"/>
      <c r="V42" s="98"/>
      <c r="W42" s="98"/>
      <c r="X42" s="98"/>
      <c r="Y42" s="98"/>
      <c r="Z42" s="98"/>
      <c r="AA42" s="98"/>
      <c r="AB42" s="98"/>
      <c r="AC42" s="98"/>
      <c r="AD42" s="98"/>
      <c r="AE42" s="98"/>
      <c r="AF42" s="98"/>
      <c r="AG42" s="98"/>
      <c r="AH42" s="98"/>
      <c r="AI42" s="98"/>
      <c r="AJ42" s="98"/>
      <c r="AK42" s="98"/>
      <c r="AL42" s="98"/>
      <c r="AM42" s="98"/>
      <c r="AN42" s="99"/>
    </row>
    <row r="43" ht="19.9" customHeight="1" spans="2:40">
      <c r="B43" s="101" t="s">
        <v>155</v>
      </c>
      <c r="C43" s="91" t="s">
        <v>185</v>
      </c>
      <c r="D43" s="92" t="s">
        <v>68</v>
      </c>
      <c r="E43" s="97" t="s">
        <v>197</v>
      </c>
      <c r="F43" s="98">
        <v>6.11</v>
      </c>
      <c r="G43" s="98">
        <v>6.11</v>
      </c>
      <c r="H43" s="98">
        <v>6.11</v>
      </c>
      <c r="I43" s="98">
        <v>6.11</v>
      </c>
      <c r="J43" s="98"/>
      <c r="K43" s="98"/>
      <c r="L43" s="98"/>
      <c r="M43" s="98"/>
      <c r="N43" s="98"/>
      <c r="O43" s="98"/>
      <c r="P43" s="98"/>
      <c r="Q43" s="98"/>
      <c r="R43" s="98"/>
      <c r="S43" s="98"/>
      <c r="T43" s="98"/>
      <c r="U43" s="98"/>
      <c r="V43" s="98"/>
      <c r="W43" s="98"/>
      <c r="X43" s="98"/>
      <c r="Y43" s="98"/>
      <c r="Z43" s="98"/>
      <c r="AA43" s="98"/>
      <c r="AB43" s="98"/>
      <c r="AC43" s="98"/>
      <c r="AD43" s="98"/>
      <c r="AE43" s="98"/>
      <c r="AF43" s="98"/>
      <c r="AG43" s="98"/>
      <c r="AH43" s="98"/>
      <c r="AI43" s="98"/>
      <c r="AJ43" s="98"/>
      <c r="AK43" s="98"/>
      <c r="AL43" s="98"/>
      <c r="AM43" s="98"/>
      <c r="AN43" s="99"/>
    </row>
    <row r="44" ht="19.9" customHeight="1" spans="2:40">
      <c r="B44" s="101" t="s">
        <v>155</v>
      </c>
      <c r="C44" s="91" t="s">
        <v>167</v>
      </c>
      <c r="D44" s="92" t="s">
        <v>68</v>
      </c>
      <c r="E44" s="97" t="s">
        <v>168</v>
      </c>
      <c r="F44" s="98">
        <v>4.95</v>
      </c>
      <c r="G44" s="98">
        <v>4.95</v>
      </c>
      <c r="H44" s="98">
        <v>4.95</v>
      </c>
      <c r="I44" s="98">
        <v>4.95</v>
      </c>
      <c r="J44" s="98"/>
      <c r="K44" s="98"/>
      <c r="L44" s="98"/>
      <c r="M44" s="98"/>
      <c r="N44" s="98"/>
      <c r="O44" s="98"/>
      <c r="P44" s="98"/>
      <c r="Q44" s="98"/>
      <c r="R44" s="98"/>
      <c r="S44" s="98"/>
      <c r="T44" s="98"/>
      <c r="U44" s="98"/>
      <c r="V44" s="98"/>
      <c r="W44" s="98"/>
      <c r="X44" s="98"/>
      <c r="Y44" s="98"/>
      <c r="Z44" s="98"/>
      <c r="AA44" s="98"/>
      <c r="AB44" s="98"/>
      <c r="AC44" s="98"/>
      <c r="AD44" s="98"/>
      <c r="AE44" s="98"/>
      <c r="AF44" s="98"/>
      <c r="AG44" s="98"/>
      <c r="AH44" s="98"/>
      <c r="AI44" s="98"/>
      <c r="AJ44" s="98"/>
      <c r="AK44" s="98"/>
      <c r="AL44" s="98"/>
      <c r="AM44" s="98"/>
      <c r="AN44" s="99"/>
    </row>
    <row r="45" ht="19.9" customHeight="1" spans="2:40">
      <c r="B45" s="101" t="s">
        <v>155</v>
      </c>
      <c r="C45" s="91" t="s">
        <v>169</v>
      </c>
      <c r="D45" s="92" t="s">
        <v>68</v>
      </c>
      <c r="E45" s="97" t="s">
        <v>170</v>
      </c>
      <c r="F45" s="98">
        <v>2.48</v>
      </c>
      <c r="G45" s="98">
        <v>2.48</v>
      </c>
      <c r="H45" s="98">
        <v>2.48</v>
      </c>
      <c r="I45" s="98">
        <v>2.48</v>
      </c>
      <c r="J45" s="98"/>
      <c r="K45" s="98"/>
      <c r="L45" s="98"/>
      <c r="M45" s="98"/>
      <c r="N45" s="98"/>
      <c r="O45" s="98"/>
      <c r="P45" s="98"/>
      <c r="Q45" s="98"/>
      <c r="R45" s="98"/>
      <c r="S45" s="98"/>
      <c r="T45" s="98"/>
      <c r="U45" s="98"/>
      <c r="V45" s="98"/>
      <c r="W45" s="98"/>
      <c r="X45" s="98"/>
      <c r="Y45" s="98"/>
      <c r="Z45" s="98"/>
      <c r="AA45" s="98"/>
      <c r="AB45" s="98"/>
      <c r="AC45" s="98"/>
      <c r="AD45" s="98"/>
      <c r="AE45" s="98"/>
      <c r="AF45" s="98"/>
      <c r="AG45" s="98"/>
      <c r="AH45" s="98"/>
      <c r="AI45" s="98"/>
      <c r="AJ45" s="98"/>
      <c r="AK45" s="98"/>
      <c r="AL45" s="98"/>
      <c r="AM45" s="98"/>
      <c r="AN45" s="99"/>
    </row>
    <row r="46" ht="19.9" customHeight="1" spans="2:40">
      <c r="B46" s="101" t="s">
        <v>155</v>
      </c>
      <c r="C46" s="91" t="s">
        <v>171</v>
      </c>
      <c r="D46" s="92" t="s">
        <v>68</v>
      </c>
      <c r="E46" s="97" t="s">
        <v>172</v>
      </c>
      <c r="F46" s="98">
        <v>2.17</v>
      </c>
      <c r="G46" s="98">
        <v>2.17</v>
      </c>
      <c r="H46" s="98">
        <v>2.17</v>
      </c>
      <c r="I46" s="98">
        <v>2.17</v>
      </c>
      <c r="J46" s="98"/>
      <c r="K46" s="98"/>
      <c r="L46" s="98"/>
      <c r="M46" s="98"/>
      <c r="N46" s="98"/>
      <c r="O46" s="98"/>
      <c r="P46" s="98"/>
      <c r="Q46" s="98"/>
      <c r="R46" s="98"/>
      <c r="S46" s="98"/>
      <c r="T46" s="98"/>
      <c r="U46" s="98"/>
      <c r="V46" s="98"/>
      <c r="W46" s="98"/>
      <c r="X46" s="98"/>
      <c r="Y46" s="98"/>
      <c r="Z46" s="98"/>
      <c r="AA46" s="98"/>
      <c r="AB46" s="98"/>
      <c r="AC46" s="98"/>
      <c r="AD46" s="98"/>
      <c r="AE46" s="98"/>
      <c r="AF46" s="98"/>
      <c r="AG46" s="98"/>
      <c r="AH46" s="98"/>
      <c r="AI46" s="98"/>
      <c r="AJ46" s="98"/>
      <c r="AK46" s="98"/>
      <c r="AL46" s="98"/>
      <c r="AM46" s="98"/>
      <c r="AN46" s="99"/>
    </row>
    <row r="47" ht="19.9" customHeight="1" spans="2:40">
      <c r="B47" s="101" t="s">
        <v>155</v>
      </c>
      <c r="C47" s="91" t="s">
        <v>175</v>
      </c>
      <c r="D47" s="92" t="s">
        <v>68</v>
      </c>
      <c r="E47" s="97" t="s">
        <v>176</v>
      </c>
      <c r="F47" s="98">
        <v>0.68</v>
      </c>
      <c r="G47" s="98">
        <v>0.68</v>
      </c>
      <c r="H47" s="98">
        <v>0.68</v>
      </c>
      <c r="I47" s="98">
        <v>0.68</v>
      </c>
      <c r="J47" s="98"/>
      <c r="K47" s="98"/>
      <c r="L47" s="98"/>
      <c r="M47" s="98"/>
      <c r="N47" s="98"/>
      <c r="O47" s="98"/>
      <c r="P47" s="98"/>
      <c r="Q47" s="98"/>
      <c r="R47" s="98"/>
      <c r="S47" s="98"/>
      <c r="T47" s="98"/>
      <c r="U47" s="98"/>
      <c r="V47" s="98"/>
      <c r="W47" s="98"/>
      <c r="X47" s="98"/>
      <c r="Y47" s="98"/>
      <c r="Z47" s="98"/>
      <c r="AA47" s="98"/>
      <c r="AB47" s="98"/>
      <c r="AC47" s="98"/>
      <c r="AD47" s="98"/>
      <c r="AE47" s="98"/>
      <c r="AF47" s="98"/>
      <c r="AG47" s="98"/>
      <c r="AH47" s="98"/>
      <c r="AI47" s="98"/>
      <c r="AJ47" s="98"/>
      <c r="AK47" s="98"/>
      <c r="AL47" s="98"/>
      <c r="AM47" s="98"/>
      <c r="AN47" s="99"/>
    </row>
    <row r="48" ht="19.9" customHeight="1" spans="1:40">
      <c r="A48" s="66"/>
      <c r="B48" s="91" t="s">
        <v>160</v>
      </c>
      <c r="C48" s="91" t="s">
        <v>175</v>
      </c>
      <c r="D48" s="92" t="s">
        <v>68</v>
      </c>
      <c r="E48" s="97" t="s">
        <v>177</v>
      </c>
      <c r="F48" s="98">
        <v>0.19</v>
      </c>
      <c r="G48" s="98">
        <v>0.19</v>
      </c>
      <c r="H48" s="98">
        <v>0.19</v>
      </c>
      <c r="I48" s="98">
        <v>0.19</v>
      </c>
      <c r="J48" s="98"/>
      <c r="K48" s="98"/>
      <c r="L48" s="98"/>
      <c r="M48" s="98"/>
      <c r="N48" s="98"/>
      <c r="O48" s="98"/>
      <c r="P48" s="98"/>
      <c r="Q48" s="98"/>
      <c r="R48" s="98"/>
      <c r="S48" s="98"/>
      <c r="T48" s="98"/>
      <c r="U48" s="98"/>
      <c r="V48" s="98"/>
      <c r="W48" s="98"/>
      <c r="X48" s="98"/>
      <c r="Y48" s="98"/>
      <c r="Z48" s="98"/>
      <c r="AA48" s="98"/>
      <c r="AB48" s="98"/>
      <c r="AC48" s="98"/>
      <c r="AD48" s="98"/>
      <c r="AE48" s="98"/>
      <c r="AF48" s="98"/>
      <c r="AG48" s="98"/>
      <c r="AH48" s="98"/>
      <c r="AI48" s="98"/>
      <c r="AJ48" s="98"/>
      <c r="AK48" s="98"/>
      <c r="AL48" s="98"/>
      <c r="AM48" s="98"/>
      <c r="AN48" s="99"/>
    </row>
    <row r="49" ht="19.9" customHeight="1" spans="1:40">
      <c r="A49" s="66"/>
      <c r="B49" s="91" t="s">
        <v>160</v>
      </c>
      <c r="C49" s="91" t="s">
        <v>175</v>
      </c>
      <c r="D49" s="92" t="s">
        <v>68</v>
      </c>
      <c r="E49" s="97" t="s">
        <v>178</v>
      </c>
      <c r="F49" s="98">
        <v>0.06</v>
      </c>
      <c r="G49" s="98">
        <v>0.06</v>
      </c>
      <c r="H49" s="98">
        <v>0.06</v>
      </c>
      <c r="I49" s="98">
        <v>0.06</v>
      </c>
      <c r="J49" s="98"/>
      <c r="K49" s="98"/>
      <c r="L49" s="98"/>
      <c r="M49" s="98"/>
      <c r="N49" s="98"/>
      <c r="O49" s="98"/>
      <c r="P49" s="98"/>
      <c r="Q49" s="98"/>
      <c r="R49" s="98"/>
      <c r="S49" s="98"/>
      <c r="T49" s="98"/>
      <c r="U49" s="98"/>
      <c r="V49" s="98"/>
      <c r="W49" s="98"/>
      <c r="X49" s="98"/>
      <c r="Y49" s="98"/>
      <c r="Z49" s="98"/>
      <c r="AA49" s="98"/>
      <c r="AB49" s="98"/>
      <c r="AC49" s="98"/>
      <c r="AD49" s="98"/>
      <c r="AE49" s="98"/>
      <c r="AF49" s="98"/>
      <c r="AG49" s="98"/>
      <c r="AH49" s="98"/>
      <c r="AI49" s="98"/>
      <c r="AJ49" s="98"/>
      <c r="AK49" s="98"/>
      <c r="AL49" s="98"/>
      <c r="AM49" s="98"/>
      <c r="AN49" s="99"/>
    </row>
    <row r="50" ht="19.9" customHeight="1" spans="1:40">
      <c r="A50" s="66"/>
      <c r="B50" s="91" t="s">
        <v>160</v>
      </c>
      <c r="C50" s="91" t="s">
        <v>175</v>
      </c>
      <c r="D50" s="92" t="s">
        <v>68</v>
      </c>
      <c r="E50" s="97" t="s">
        <v>198</v>
      </c>
      <c r="F50" s="98">
        <v>0.43</v>
      </c>
      <c r="G50" s="98">
        <v>0.43</v>
      </c>
      <c r="H50" s="98">
        <v>0.43</v>
      </c>
      <c r="I50" s="98">
        <v>0.43</v>
      </c>
      <c r="J50" s="98"/>
      <c r="K50" s="98"/>
      <c r="L50" s="98"/>
      <c r="M50" s="98"/>
      <c r="N50" s="98"/>
      <c r="O50" s="98"/>
      <c r="P50" s="98"/>
      <c r="Q50" s="98"/>
      <c r="R50" s="98"/>
      <c r="S50" s="98"/>
      <c r="T50" s="98"/>
      <c r="U50" s="98"/>
      <c r="V50" s="98"/>
      <c r="W50" s="98"/>
      <c r="X50" s="98"/>
      <c r="Y50" s="98"/>
      <c r="Z50" s="98"/>
      <c r="AA50" s="98"/>
      <c r="AB50" s="98"/>
      <c r="AC50" s="98"/>
      <c r="AD50" s="98"/>
      <c r="AE50" s="98"/>
      <c r="AF50" s="98"/>
      <c r="AG50" s="98"/>
      <c r="AH50" s="98"/>
      <c r="AI50" s="98"/>
      <c r="AJ50" s="98"/>
      <c r="AK50" s="98"/>
      <c r="AL50" s="98"/>
      <c r="AM50" s="98"/>
      <c r="AN50" s="99"/>
    </row>
    <row r="51" ht="19.9" customHeight="1" spans="2:40">
      <c r="B51" s="101" t="s">
        <v>155</v>
      </c>
      <c r="C51" s="91" t="s">
        <v>179</v>
      </c>
      <c r="D51" s="92" t="s">
        <v>68</v>
      </c>
      <c r="E51" s="97" t="s">
        <v>180</v>
      </c>
      <c r="F51" s="98">
        <v>3.71</v>
      </c>
      <c r="G51" s="98">
        <v>3.71</v>
      </c>
      <c r="H51" s="98">
        <v>3.71</v>
      </c>
      <c r="I51" s="98">
        <v>3.71</v>
      </c>
      <c r="J51" s="98"/>
      <c r="K51" s="98"/>
      <c r="L51" s="98"/>
      <c r="M51" s="98"/>
      <c r="N51" s="98"/>
      <c r="O51" s="98"/>
      <c r="P51" s="98"/>
      <c r="Q51" s="98"/>
      <c r="R51" s="98"/>
      <c r="S51" s="98"/>
      <c r="T51" s="98"/>
      <c r="U51" s="98"/>
      <c r="V51" s="98"/>
      <c r="W51" s="98"/>
      <c r="X51" s="98"/>
      <c r="Y51" s="98"/>
      <c r="Z51" s="98"/>
      <c r="AA51" s="98"/>
      <c r="AB51" s="98"/>
      <c r="AC51" s="98"/>
      <c r="AD51" s="98"/>
      <c r="AE51" s="98"/>
      <c r="AF51" s="98"/>
      <c r="AG51" s="98"/>
      <c r="AH51" s="98"/>
      <c r="AI51" s="98"/>
      <c r="AJ51" s="98"/>
      <c r="AK51" s="98"/>
      <c r="AL51" s="98"/>
      <c r="AM51" s="98"/>
      <c r="AN51" s="99"/>
    </row>
    <row r="52" ht="19.9" customHeight="1" spans="2:40">
      <c r="B52" s="91" t="s">
        <v>22</v>
      </c>
      <c r="C52" s="91" t="s">
        <v>22</v>
      </c>
      <c r="D52" s="92"/>
      <c r="E52" s="97" t="s">
        <v>181</v>
      </c>
      <c r="F52" s="98">
        <v>3.33</v>
      </c>
      <c r="G52" s="98">
        <v>3.33</v>
      </c>
      <c r="H52" s="98">
        <v>3.33</v>
      </c>
      <c r="I52" s="98">
        <v>3.33</v>
      </c>
      <c r="J52" s="98"/>
      <c r="K52" s="98"/>
      <c r="L52" s="98"/>
      <c r="M52" s="98"/>
      <c r="N52" s="98"/>
      <c r="O52" s="98"/>
      <c r="P52" s="98"/>
      <c r="Q52" s="98"/>
      <c r="R52" s="98"/>
      <c r="S52" s="98"/>
      <c r="T52" s="98"/>
      <c r="U52" s="98"/>
      <c r="V52" s="98"/>
      <c r="W52" s="98"/>
      <c r="X52" s="98"/>
      <c r="Y52" s="98"/>
      <c r="Z52" s="98"/>
      <c r="AA52" s="98"/>
      <c r="AB52" s="98"/>
      <c r="AC52" s="98"/>
      <c r="AD52" s="98"/>
      <c r="AE52" s="98"/>
      <c r="AF52" s="98"/>
      <c r="AG52" s="98"/>
      <c r="AH52" s="98"/>
      <c r="AI52" s="98"/>
      <c r="AJ52" s="98"/>
      <c r="AK52" s="98"/>
      <c r="AL52" s="98"/>
      <c r="AM52" s="98"/>
      <c r="AN52" s="99"/>
    </row>
    <row r="53" ht="19.9" customHeight="1" spans="1:40">
      <c r="A53" s="66"/>
      <c r="B53" s="101" t="s">
        <v>182</v>
      </c>
      <c r="C53" s="91" t="s">
        <v>156</v>
      </c>
      <c r="D53" s="92" t="s">
        <v>68</v>
      </c>
      <c r="E53" s="97" t="s">
        <v>183</v>
      </c>
      <c r="F53" s="98">
        <v>0.9</v>
      </c>
      <c r="G53" s="98">
        <v>0.9</v>
      </c>
      <c r="H53" s="98">
        <v>0.9</v>
      </c>
      <c r="I53" s="98">
        <v>0.9</v>
      </c>
      <c r="J53" s="98"/>
      <c r="K53" s="98"/>
      <c r="L53" s="98"/>
      <c r="M53" s="98"/>
      <c r="N53" s="98"/>
      <c r="O53" s="98"/>
      <c r="P53" s="98"/>
      <c r="Q53" s="98"/>
      <c r="R53" s="98"/>
      <c r="S53" s="98"/>
      <c r="T53" s="98"/>
      <c r="U53" s="98"/>
      <c r="V53" s="98"/>
      <c r="W53" s="98"/>
      <c r="X53" s="98"/>
      <c r="Y53" s="98"/>
      <c r="Z53" s="98"/>
      <c r="AA53" s="98"/>
      <c r="AB53" s="98"/>
      <c r="AC53" s="98"/>
      <c r="AD53" s="98"/>
      <c r="AE53" s="98"/>
      <c r="AF53" s="98"/>
      <c r="AG53" s="98"/>
      <c r="AH53" s="98"/>
      <c r="AI53" s="98"/>
      <c r="AJ53" s="98"/>
      <c r="AK53" s="98"/>
      <c r="AL53" s="98"/>
      <c r="AM53" s="98"/>
      <c r="AN53" s="99"/>
    </row>
    <row r="54" ht="19.9" customHeight="1" spans="2:40">
      <c r="B54" s="101" t="s">
        <v>182</v>
      </c>
      <c r="C54" s="91" t="s">
        <v>158</v>
      </c>
      <c r="D54" s="92" t="s">
        <v>68</v>
      </c>
      <c r="E54" s="97" t="s">
        <v>184</v>
      </c>
      <c r="F54" s="98">
        <v>0.6</v>
      </c>
      <c r="G54" s="98">
        <v>0.6</v>
      </c>
      <c r="H54" s="98">
        <v>0.6</v>
      </c>
      <c r="I54" s="98">
        <v>0.6</v>
      </c>
      <c r="J54" s="98"/>
      <c r="K54" s="98"/>
      <c r="L54" s="98"/>
      <c r="M54" s="98"/>
      <c r="N54" s="98"/>
      <c r="O54" s="98"/>
      <c r="P54" s="98"/>
      <c r="Q54" s="98"/>
      <c r="R54" s="98"/>
      <c r="S54" s="98"/>
      <c r="T54" s="98"/>
      <c r="U54" s="98"/>
      <c r="V54" s="98"/>
      <c r="W54" s="98"/>
      <c r="X54" s="98"/>
      <c r="Y54" s="98"/>
      <c r="Z54" s="98"/>
      <c r="AA54" s="98"/>
      <c r="AB54" s="98"/>
      <c r="AC54" s="98"/>
      <c r="AD54" s="98"/>
      <c r="AE54" s="98"/>
      <c r="AF54" s="98"/>
      <c r="AG54" s="98"/>
      <c r="AH54" s="98"/>
      <c r="AI54" s="98"/>
      <c r="AJ54" s="98"/>
      <c r="AK54" s="98"/>
      <c r="AL54" s="98"/>
      <c r="AM54" s="98"/>
      <c r="AN54" s="99"/>
    </row>
    <row r="55" ht="19.9" customHeight="1" spans="2:40">
      <c r="B55" s="101" t="s">
        <v>182</v>
      </c>
      <c r="C55" s="91" t="s">
        <v>185</v>
      </c>
      <c r="D55" s="92" t="s">
        <v>68</v>
      </c>
      <c r="E55" s="97" t="s">
        <v>186</v>
      </c>
      <c r="F55" s="98">
        <v>0.1</v>
      </c>
      <c r="G55" s="98">
        <v>0.1</v>
      </c>
      <c r="H55" s="98">
        <v>0.1</v>
      </c>
      <c r="I55" s="98">
        <v>0.1</v>
      </c>
      <c r="J55" s="98"/>
      <c r="K55" s="98"/>
      <c r="L55" s="98"/>
      <c r="M55" s="98"/>
      <c r="N55" s="98"/>
      <c r="O55" s="98"/>
      <c r="P55" s="98"/>
      <c r="Q55" s="98"/>
      <c r="R55" s="98"/>
      <c r="S55" s="98"/>
      <c r="T55" s="98"/>
      <c r="U55" s="98"/>
      <c r="V55" s="98"/>
      <c r="W55" s="98"/>
      <c r="X55" s="98"/>
      <c r="Y55" s="98"/>
      <c r="Z55" s="98"/>
      <c r="AA55" s="98"/>
      <c r="AB55" s="98"/>
      <c r="AC55" s="98"/>
      <c r="AD55" s="98"/>
      <c r="AE55" s="98"/>
      <c r="AF55" s="98"/>
      <c r="AG55" s="98"/>
      <c r="AH55" s="98"/>
      <c r="AI55" s="98"/>
      <c r="AJ55" s="98"/>
      <c r="AK55" s="98"/>
      <c r="AL55" s="98"/>
      <c r="AM55" s="98"/>
      <c r="AN55" s="99"/>
    </row>
    <row r="56" ht="19.9" customHeight="1" spans="2:40">
      <c r="B56" s="101" t="s">
        <v>182</v>
      </c>
      <c r="C56" s="91" t="s">
        <v>173</v>
      </c>
      <c r="D56" s="92" t="s">
        <v>68</v>
      </c>
      <c r="E56" s="97" t="s">
        <v>187</v>
      </c>
      <c r="F56" s="98">
        <v>0.8</v>
      </c>
      <c r="G56" s="98">
        <v>0.8</v>
      </c>
      <c r="H56" s="98">
        <v>0.8</v>
      </c>
      <c r="I56" s="98">
        <v>0.8</v>
      </c>
      <c r="J56" s="98"/>
      <c r="K56" s="98"/>
      <c r="L56" s="98"/>
      <c r="M56" s="98"/>
      <c r="N56" s="98"/>
      <c r="O56" s="98"/>
      <c r="P56" s="98"/>
      <c r="Q56" s="98"/>
      <c r="R56" s="98"/>
      <c r="S56" s="98"/>
      <c r="T56" s="98"/>
      <c r="U56" s="98"/>
      <c r="V56" s="98"/>
      <c r="W56" s="98"/>
      <c r="X56" s="98"/>
      <c r="Y56" s="98"/>
      <c r="Z56" s="98"/>
      <c r="AA56" s="98"/>
      <c r="AB56" s="98"/>
      <c r="AC56" s="98"/>
      <c r="AD56" s="98"/>
      <c r="AE56" s="98"/>
      <c r="AF56" s="98"/>
      <c r="AG56" s="98"/>
      <c r="AH56" s="98"/>
      <c r="AI56" s="98"/>
      <c r="AJ56" s="98"/>
      <c r="AK56" s="98"/>
      <c r="AL56" s="98"/>
      <c r="AM56" s="98"/>
      <c r="AN56" s="99"/>
    </row>
    <row r="57" ht="19.9" customHeight="1" spans="2:40">
      <c r="B57" s="101" t="s">
        <v>182</v>
      </c>
      <c r="C57" s="91" t="s">
        <v>188</v>
      </c>
      <c r="D57" s="92" t="s">
        <v>68</v>
      </c>
      <c r="E57" s="97" t="s">
        <v>189</v>
      </c>
      <c r="F57" s="98">
        <v>0.43</v>
      </c>
      <c r="G57" s="98">
        <v>0.43</v>
      </c>
      <c r="H57" s="98">
        <v>0.43</v>
      </c>
      <c r="I57" s="98">
        <v>0.43</v>
      </c>
      <c r="J57" s="98"/>
      <c r="K57" s="98"/>
      <c r="L57" s="98"/>
      <c r="M57" s="98"/>
      <c r="N57" s="98"/>
      <c r="O57" s="98"/>
      <c r="P57" s="98"/>
      <c r="Q57" s="98"/>
      <c r="R57" s="98"/>
      <c r="S57" s="98"/>
      <c r="T57" s="98"/>
      <c r="U57" s="98"/>
      <c r="V57" s="98"/>
      <c r="W57" s="98"/>
      <c r="X57" s="98"/>
      <c r="Y57" s="98"/>
      <c r="Z57" s="98"/>
      <c r="AA57" s="98"/>
      <c r="AB57" s="98"/>
      <c r="AC57" s="98"/>
      <c r="AD57" s="98"/>
      <c r="AE57" s="98"/>
      <c r="AF57" s="98"/>
      <c r="AG57" s="98"/>
      <c r="AH57" s="98"/>
      <c r="AI57" s="98"/>
      <c r="AJ57" s="98"/>
      <c r="AK57" s="98"/>
      <c r="AL57" s="98"/>
      <c r="AM57" s="98"/>
      <c r="AN57" s="99"/>
    </row>
    <row r="58" ht="19.9" customHeight="1" spans="2:40">
      <c r="B58" s="101" t="s">
        <v>182</v>
      </c>
      <c r="C58" s="91" t="s">
        <v>192</v>
      </c>
      <c r="D58" s="92" t="s">
        <v>68</v>
      </c>
      <c r="E58" s="97" t="s">
        <v>193</v>
      </c>
      <c r="F58" s="98">
        <v>0.5</v>
      </c>
      <c r="G58" s="98">
        <v>0.5</v>
      </c>
      <c r="H58" s="98">
        <v>0.5</v>
      </c>
      <c r="I58" s="98">
        <v>0.5</v>
      </c>
      <c r="J58" s="98"/>
      <c r="K58" s="98"/>
      <c r="L58" s="98"/>
      <c r="M58" s="98"/>
      <c r="N58" s="98"/>
      <c r="O58" s="98"/>
      <c r="P58" s="98"/>
      <c r="Q58" s="98"/>
      <c r="R58" s="98"/>
      <c r="S58" s="98"/>
      <c r="T58" s="98"/>
      <c r="U58" s="98"/>
      <c r="V58" s="98"/>
      <c r="W58" s="98"/>
      <c r="X58" s="98"/>
      <c r="Y58" s="98"/>
      <c r="Z58" s="98"/>
      <c r="AA58" s="98"/>
      <c r="AB58" s="98"/>
      <c r="AC58" s="98"/>
      <c r="AD58" s="98"/>
      <c r="AE58" s="98"/>
      <c r="AF58" s="98"/>
      <c r="AG58" s="98"/>
      <c r="AH58" s="98"/>
      <c r="AI58" s="98"/>
      <c r="AJ58" s="98"/>
      <c r="AK58" s="98"/>
      <c r="AL58" s="98"/>
      <c r="AM58" s="98"/>
      <c r="AN58" s="99"/>
    </row>
    <row r="59" ht="19.9" customHeight="1" spans="1:40">
      <c r="A59" s="66"/>
      <c r="B59" s="91" t="s">
        <v>194</v>
      </c>
      <c r="C59" s="91" t="s">
        <v>192</v>
      </c>
      <c r="D59" s="92" t="s">
        <v>68</v>
      </c>
      <c r="E59" s="97" t="s">
        <v>195</v>
      </c>
      <c r="F59" s="98">
        <v>0.5</v>
      </c>
      <c r="G59" s="98">
        <v>0.5</v>
      </c>
      <c r="H59" s="98">
        <v>0.5</v>
      </c>
      <c r="I59" s="98">
        <v>0.5</v>
      </c>
      <c r="J59" s="98"/>
      <c r="K59" s="98"/>
      <c r="L59" s="98"/>
      <c r="M59" s="98"/>
      <c r="N59" s="98"/>
      <c r="O59" s="98"/>
      <c r="P59" s="98"/>
      <c r="Q59" s="98"/>
      <c r="R59" s="98"/>
      <c r="S59" s="98"/>
      <c r="T59" s="98"/>
      <c r="U59" s="98"/>
      <c r="V59" s="98"/>
      <c r="W59" s="98"/>
      <c r="X59" s="98"/>
      <c r="Y59" s="98"/>
      <c r="Z59" s="98"/>
      <c r="AA59" s="98"/>
      <c r="AB59" s="98"/>
      <c r="AC59" s="98"/>
      <c r="AD59" s="98"/>
      <c r="AE59" s="98"/>
      <c r="AF59" s="98"/>
      <c r="AG59" s="98"/>
      <c r="AH59" s="98"/>
      <c r="AI59" s="98"/>
      <c r="AJ59" s="98"/>
      <c r="AK59" s="98"/>
      <c r="AL59" s="98"/>
      <c r="AM59" s="98"/>
      <c r="AN59" s="99"/>
    </row>
    <row r="60" ht="8.5" customHeight="1" spans="1:40">
      <c r="A60" s="72"/>
      <c r="B60" s="72"/>
      <c r="C60" s="72"/>
      <c r="D60" s="93"/>
      <c r="E60" s="72"/>
      <c r="F60" s="72"/>
      <c r="G60" s="72"/>
      <c r="H60" s="72"/>
      <c r="I60" s="72"/>
      <c r="J60" s="72"/>
      <c r="K60" s="72"/>
      <c r="L60" s="72"/>
      <c r="M60" s="72"/>
      <c r="N60" s="72"/>
      <c r="O60" s="72"/>
      <c r="P60" s="72"/>
      <c r="Q60" s="72"/>
      <c r="R60" s="72"/>
      <c r="S60" s="72"/>
      <c r="T60" s="72"/>
      <c r="U60" s="72"/>
      <c r="V60" s="72"/>
      <c r="W60" s="72"/>
      <c r="X60" s="72"/>
      <c r="Y60" s="72"/>
      <c r="Z60" s="72"/>
      <c r="AA60" s="72"/>
      <c r="AB60" s="72"/>
      <c r="AC60" s="72"/>
      <c r="AD60" s="72"/>
      <c r="AE60" s="72"/>
      <c r="AF60" s="72"/>
      <c r="AG60" s="72"/>
      <c r="AH60" s="72"/>
      <c r="AI60" s="72"/>
      <c r="AJ60" s="72"/>
      <c r="AK60" s="72"/>
      <c r="AL60" s="72"/>
      <c r="AM60" s="72"/>
      <c r="AN60" s="100"/>
    </row>
  </sheetData>
  <mergeCells count="30">
    <mergeCell ref="B1:C1"/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A13:A14"/>
    <mergeCell ref="A16:A17"/>
    <mergeCell ref="A23:A24"/>
    <mergeCell ref="A41:A42"/>
    <mergeCell ref="A48:A50"/>
    <mergeCell ref="D5:D6"/>
    <mergeCell ref="E5:E6"/>
    <mergeCell ref="F4:F6"/>
    <mergeCell ref="G5:G6"/>
    <mergeCell ref="Q5:Q6"/>
    <mergeCell ref="AA5:AA6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9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4.25"/>
  <cols>
    <col min="1" max="1" width="1.53333333333333" customWidth="1"/>
    <col min="2" max="4" width="6.15" customWidth="1"/>
    <col min="5" max="5" width="16.825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61"/>
      <c r="B1" s="62"/>
      <c r="C1" s="62"/>
      <c r="D1" s="62"/>
      <c r="E1" s="74"/>
      <c r="F1" s="74"/>
      <c r="G1" s="80" t="s">
        <v>199</v>
      </c>
      <c r="H1" s="80"/>
      <c r="I1" s="80"/>
      <c r="J1" s="66"/>
    </row>
    <row r="2" ht="19.9" customHeight="1" spans="1:10">
      <c r="A2" s="61"/>
      <c r="B2" s="63" t="s">
        <v>200</v>
      </c>
      <c r="C2" s="63"/>
      <c r="D2" s="63"/>
      <c r="E2" s="63"/>
      <c r="F2" s="63"/>
      <c r="G2" s="63"/>
      <c r="H2" s="63"/>
      <c r="I2" s="63"/>
      <c r="J2" s="66" t="s">
        <v>2</v>
      </c>
    </row>
    <row r="3" ht="17.05" customHeight="1" spans="1:10">
      <c r="A3" s="64"/>
      <c r="B3" s="65" t="s">
        <v>4</v>
      </c>
      <c r="C3" s="65"/>
      <c r="D3" s="65"/>
      <c r="E3" s="65"/>
      <c r="F3" s="65"/>
      <c r="G3" s="64"/>
      <c r="I3" s="95" t="s">
        <v>5</v>
      </c>
      <c r="J3" s="82"/>
    </row>
    <row r="4" ht="21.35" customHeight="1" spans="1:10">
      <c r="A4" s="74"/>
      <c r="B4" s="67" t="s">
        <v>8</v>
      </c>
      <c r="C4" s="67"/>
      <c r="D4" s="67"/>
      <c r="E4" s="67"/>
      <c r="F4" s="67"/>
      <c r="G4" s="67" t="s">
        <v>52</v>
      </c>
      <c r="H4" s="87" t="s">
        <v>201</v>
      </c>
      <c r="I4" s="87" t="s">
        <v>147</v>
      </c>
      <c r="J4" s="74"/>
    </row>
    <row r="5" ht="21.35" customHeight="1" spans="1:10">
      <c r="A5" s="74"/>
      <c r="B5" s="67" t="s">
        <v>74</v>
      </c>
      <c r="C5" s="67"/>
      <c r="D5" s="67"/>
      <c r="E5" s="67" t="s">
        <v>63</v>
      </c>
      <c r="F5" s="67" t="s">
        <v>64</v>
      </c>
      <c r="G5" s="67"/>
      <c r="H5" s="87"/>
      <c r="I5" s="87"/>
      <c r="J5" s="74"/>
    </row>
    <row r="6" ht="21.35" customHeight="1" spans="1:10">
      <c r="A6" s="68"/>
      <c r="B6" s="67" t="s">
        <v>75</v>
      </c>
      <c r="C6" s="67" t="s">
        <v>76</v>
      </c>
      <c r="D6" s="67" t="s">
        <v>77</v>
      </c>
      <c r="E6" s="67"/>
      <c r="F6" s="67"/>
      <c r="G6" s="67"/>
      <c r="H6" s="87"/>
      <c r="I6" s="87"/>
      <c r="J6" s="84"/>
    </row>
    <row r="7" ht="19.9" customHeight="1" spans="1:10">
      <c r="A7" s="69"/>
      <c r="B7" s="70"/>
      <c r="C7" s="70"/>
      <c r="D7" s="70"/>
      <c r="E7" s="70"/>
      <c r="F7" s="70" t="s">
        <v>65</v>
      </c>
      <c r="G7" s="76">
        <v>73.56</v>
      </c>
      <c r="H7" s="76">
        <v>73.56</v>
      </c>
      <c r="I7" s="76"/>
      <c r="J7" s="85"/>
    </row>
    <row r="8" ht="19.9" customHeight="1" spans="1:10">
      <c r="A8" s="68"/>
      <c r="B8" s="71"/>
      <c r="C8" s="71"/>
      <c r="D8" s="71"/>
      <c r="E8" s="71"/>
      <c r="F8" s="77" t="s">
        <v>22</v>
      </c>
      <c r="G8" s="78">
        <v>73.56</v>
      </c>
      <c r="H8" s="78">
        <v>73.56</v>
      </c>
      <c r="I8" s="78"/>
      <c r="J8" s="83"/>
    </row>
    <row r="9" ht="19.9" customHeight="1" spans="1:10">
      <c r="A9" s="68"/>
      <c r="B9" s="71"/>
      <c r="C9" s="71"/>
      <c r="D9" s="71"/>
      <c r="E9" s="71"/>
      <c r="F9" s="77" t="s">
        <v>202</v>
      </c>
      <c r="G9" s="78">
        <v>73.56</v>
      </c>
      <c r="H9" s="78">
        <v>73.56</v>
      </c>
      <c r="I9" s="78"/>
      <c r="J9" s="83"/>
    </row>
    <row r="10" ht="19.9" customHeight="1" spans="1:10">
      <c r="A10" s="68"/>
      <c r="B10" s="71" t="s">
        <v>79</v>
      </c>
      <c r="C10" s="71" t="s">
        <v>80</v>
      </c>
      <c r="D10" s="71" t="s">
        <v>81</v>
      </c>
      <c r="E10" s="71" t="s">
        <v>203</v>
      </c>
      <c r="F10" s="77" t="s">
        <v>82</v>
      </c>
      <c r="G10" s="78">
        <v>20.81</v>
      </c>
      <c r="H10" s="79">
        <v>20.81</v>
      </c>
      <c r="I10" s="79"/>
      <c r="J10" s="84"/>
    </row>
    <row r="11" ht="19.9" customHeight="1" spans="1:10">
      <c r="A11" s="68"/>
      <c r="B11" s="71" t="s">
        <v>79</v>
      </c>
      <c r="C11" s="71" t="s">
        <v>80</v>
      </c>
      <c r="D11" s="71" t="s">
        <v>97</v>
      </c>
      <c r="E11" s="71" t="s">
        <v>203</v>
      </c>
      <c r="F11" s="77" t="s">
        <v>98</v>
      </c>
      <c r="G11" s="78">
        <v>31.72</v>
      </c>
      <c r="H11" s="79">
        <v>31.72</v>
      </c>
      <c r="I11" s="79"/>
      <c r="J11" s="84"/>
    </row>
    <row r="12" ht="19.9" customHeight="1" spans="1:10">
      <c r="A12" s="68"/>
      <c r="B12" s="71" t="s">
        <v>83</v>
      </c>
      <c r="C12" s="71" t="s">
        <v>84</v>
      </c>
      <c r="D12" s="71" t="s">
        <v>84</v>
      </c>
      <c r="E12" s="71" t="s">
        <v>203</v>
      </c>
      <c r="F12" s="77" t="s">
        <v>85</v>
      </c>
      <c r="G12" s="78">
        <v>7.42</v>
      </c>
      <c r="H12" s="79">
        <v>7.42</v>
      </c>
      <c r="I12" s="79"/>
      <c r="J12" s="84"/>
    </row>
    <row r="13" ht="19.9" customHeight="1" spans="1:10">
      <c r="A13" s="68"/>
      <c r="B13" s="71" t="s">
        <v>83</v>
      </c>
      <c r="C13" s="71" t="s">
        <v>84</v>
      </c>
      <c r="D13" s="71" t="s">
        <v>86</v>
      </c>
      <c r="E13" s="71" t="s">
        <v>203</v>
      </c>
      <c r="F13" s="77" t="s">
        <v>87</v>
      </c>
      <c r="G13" s="78">
        <v>3.71</v>
      </c>
      <c r="H13" s="79">
        <v>3.71</v>
      </c>
      <c r="I13" s="79"/>
      <c r="J13" s="84"/>
    </row>
    <row r="14" ht="19.9" customHeight="1" spans="1:10">
      <c r="A14" s="68"/>
      <c r="B14" s="71" t="s">
        <v>88</v>
      </c>
      <c r="C14" s="71" t="s">
        <v>89</v>
      </c>
      <c r="D14" s="71" t="s">
        <v>81</v>
      </c>
      <c r="E14" s="71" t="s">
        <v>203</v>
      </c>
      <c r="F14" s="77" t="s">
        <v>90</v>
      </c>
      <c r="G14" s="78">
        <v>1.08</v>
      </c>
      <c r="H14" s="79">
        <v>1.08</v>
      </c>
      <c r="I14" s="79"/>
      <c r="J14" s="84"/>
    </row>
    <row r="15" ht="19.9" customHeight="1" spans="1:10">
      <c r="A15" s="68"/>
      <c r="B15" s="71" t="s">
        <v>88</v>
      </c>
      <c r="C15" s="71" t="s">
        <v>89</v>
      </c>
      <c r="D15" s="71" t="s">
        <v>94</v>
      </c>
      <c r="E15" s="71" t="s">
        <v>203</v>
      </c>
      <c r="F15" s="77" t="s">
        <v>99</v>
      </c>
      <c r="G15" s="78">
        <v>2.17</v>
      </c>
      <c r="H15" s="79">
        <v>2.17</v>
      </c>
      <c r="I15" s="79"/>
      <c r="J15" s="84"/>
    </row>
    <row r="16" ht="19.9" customHeight="1" spans="1:10">
      <c r="A16" s="68"/>
      <c r="B16" s="71" t="s">
        <v>88</v>
      </c>
      <c r="C16" s="71" t="s">
        <v>89</v>
      </c>
      <c r="D16" s="71" t="s">
        <v>91</v>
      </c>
      <c r="E16" s="71" t="s">
        <v>203</v>
      </c>
      <c r="F16" s="77" t="s">
        <v>92</v>
      </c>
      <c r="G16" s="78">
        <v>0.65</v>
      </c>
      <c r="H16" s="79">
        <v>0.65</v>
      </c>
      <c r="I16" s="79"/>
      <c r="J16" s="84"/>
    </row>
    <row r="17" ht="19.9" customHeight="1" spans="1:10">
      <c r="A17" s="68"/>
      <c r="B17" s="71" t="s">
        <v>88</v>
      </c>
      <c r="C17" s="71" t="s">
        <v>89</v>
      </c>
      <c r="D17" s="71" t="s">
        <v>100</v>
      </c>
      <c r="E17" s="71" t="s">
        <v>203</v>
      </c>
      <c r="F17" s="77" t="s">
        <v>101</v>
      </c>
      <c r="G17" s="78">
        <v>0.43</v>
      </c>
      <c r="H17" s="79">
        <v>0.43</v>
      </c>
      <c r="I17" s="79"/>
      <c r="J17" s="84"/>
    </row>
    <row r="18" ht="19.9" customHeight="1" spans="1:10">
      <c r="A18" s="68"/>
      <c r="B18" s="71" t="s">
        <v>93</v>
      </c>
      <c r="C18" s="71" t="s">
        <v>94</v>
      </c>
      <c r="D18" s="71" t="s">
        <v>81</v>
      </c>
      <c r="E18" s="71" t="s">
        <v>203</v>
      </c>
      <c r="F18" s="77" t="s">
        <v>95</v>
      </c>
      <c r="G18" s="78">
        <v>5.57</v>
      </c>
      <c r="H18" s="79">
        <v>5.57</v>
      </c>
      <c r="I18" s="79"/>
      <c r="J18" s="84"/>
    </row>
    <row r="19" ht="8.5" customHeight="1" spans="1:10">
      <c r="A19" s="72"/>
      <c r="B19" s="73"/>
      <c r="C19" s="73"/>
      <c r="D19" s="73"/>
      <c r="E19" s="73"/>
      <c r="F19" s="72"/>
      <c r="G19" s="72"/>
      <c r="H19" s="72"/>
      <c r="I19" s="72"/>
      <c r="J19" s="86"/>
    </row>
  </sheetData>
  <mergeCells count="12">
    <mergeCell ref="B1:D1"/>
    <mergeCell ref="G1:I1"/>
    <mergeCell ref="B2:I2"/>
    <mergeCell ref="B3:F3"/>
    <mergeCell ref="B4:F4"/>
    <mergeCell ref="B5:D5"/>
    <mergeCell ref="A10:A18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0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4.25"/>
  <cols>
    <col min="1" max="1" width="1.53333333333333" customWidth="1"/>
    <col min="2" max="3" width="6.15" customWidth="1"/>
    <col min="4" max="4" width="16.4083333333333" customWidth="1"/>
    <col min="5" max="5" width="41.0333333333333" customWidth="1"/>
    <col min="6" max="8" width="16.4083333333333" customWidth="1"/>
    <col min="9" max="9" width="1.53333333333333" customWidth="1"/>
  </cols>
  <sheetData>
    <row r="1" ht="14.3" customHeight="1" spans="1:9">
      <c r="A1" s="62"/>
      <c r="B1" s="62"/>
      <c r="C1" s="62"/>
      <c r="D1" s="88"/>
      <c r="E1" s="88"/>
      <c r="F1" s="61"/>
      <c r="G1" s="61"/>
      <c r="H1" s="94" t="s">
        <v>204</v>
      </c>
      <c r="I1" s="99"/>
    </row>
    <row r="2" ht="19.9" customHeight="1" spans="1:9">
      <c r="A2" s="61"/>
      <c r="B2" s="63" t="s">
        <v>205</v>
      </c>
      <c r="C2" s="63"/>
      <c r="D2" s="63"/>
      <c r="E2" s="63"/>
      <c r="F2" s="63"/>
      <c r="G2" s="63"/>
      <c r="H2" s="63"/>
      <c r="I2" s="99"/>
    </row>
    <row r="3" ht="17.05" customHeight="1" spans="1:9">
      <c r="A3" s="64"/>
      <c r="B3" s="65" t="s">
        <v>4</v>
      </c>
      <c r="C3" s="65"/>
      <c r="D3" s="65"/>
      <c r="E3" s="65"/>
      <c r="G3" s="64"/>
      <c r="H3" s="95" t="s">
        <v>5</v>
      </c>
      <c r="I3" s="99"/>
    </row>
    <row r="4" ht="21.35" customHeight="1" spans="1:9">
      <c r="A4" s="66"/>
      <c r="B4" s="89" t="s">
        <v>8</v>
      </c>
      <c r="C4" s="89"/>
      <c r="D4" s="89"/>
      <c r="E4" s="89"/>
      <c r="F4" s="89" t="s">
        <v>72</v>
      </c>
      <c r="G4" s="89"/>
      <c r="H4" s="89"/>
      <c r="I4" s="99"/>
    </row>
    <row r="5" ht="21.35" customHeight="1" spans="1:9">
      <c r="A5" s="66"/>
      <c r="B5" s="89" t="s">
        <v>74</v>
      </c>
      <c r="C5" s="89"/>
      <c r="D5" s="89" t="s">
        <v>63</v>
      </c>
      <c r="E5" s="89" t="s">
        <v>64</v>
      </c>
      <c r="F5" s="89" t="s">
        <v>52</v>
      </c>
      <c r="G5" s="89" t="s">
        <v>206</v>
      </c>
      <c r="H5" s="89" t="s">
        <v>207</v>
      </c>
      <c r="I5" s="99"/>
    </row>
    <row r="6" ht="21.35" customHeight="1" spans="1:9">
      <c r="A6" s="74"/>
      <c r="B6" s="89" t="s">
        <v>75</v>
      </c>
      <c r="C6" s="89" t="s">
        <v>76</v>
      </c>
      <c r="D6" s="89"/>
      <c r="E6" s="89"/>
      <c r="F6" s="89"/>
      <c r="G6" s="89"/>
      <c r="H6" s="89"/>
      <c r="I6" s="99"/>
    </row>
    <row r="7" ht="19.9" customHeight="1" spans="1:9">
      <c r="A7" s="66"/>
      <c r="B7" s="90"/>
      <c r="C7" s="90"/>
      <c r="D7" s="90"/>
      <c r="E7" s="70" t="s">
        <v>65</v>
      </c>
      <c r="F7" s="96">
        <v>73.56</v>
      </c>
      <c r="G7" s="96">
        <v>64.76</v>
      </c>
      <c r="H7" s="96">
        <v>8.8</v>
      </c>
      <c r="I7" s="99"/>
    </row>
    <row r="8" ht="19.9" customHeight="1" spans="1:9">
      <c r="A8" s="66"/>
      <c r="B8" s="91" t="s">
        <v>22</v>
      </c>
      <c r="C8" s="91" t="s">
        <v>22</v>
      </c>
      <c r="D8" s="92"/>
      <c r="E8" s="97" t="s">
        <v>22</v>
      </c>
      <c r="F8" s="98">
        <v>73.56</v>
      </c>
      <c r="G8" s="98">
        <v>64.76</v>
      </c>
      <c r="H8" s="98">
        <v>8.8</v>
      </c>
      <c r="I8" s="99"/>
    </row>
    <row r="9" ht="19.9" customHeight="1" spans="1:9">
      <c r="A9" s="66"/>
      <c r="B9" s="91" t="s">
        <v>22</v>
      </c>
      <c r="C9" s="91" t="s">
        <v>22</v>
      </c>
      <c r="D9" s="92" t="s">
        <v>66</v>
      </c>
      <c r="E9" s="97" t="s">
        <v>78</v>
      </c>
      <c r="F9" s="98">
        <v>28.1</v>
      </c>
      <c r="G9" s="98">
        <v>21.7</v>
      </c>
      <c r="H9" s="98">
        <v>6.4</v>
      </c>
      <c r="I9" s="99"/>
    </row>
    <row r="10" ht="19.9" customHeight="1" spans="1:9">
      <c r="A10" s="66"/>
      <c r="B10" s="91" t="s">
        <v>22</v>
      </c>
      <c r="C10" s="91" t="s">
        <v>22</v>
      </c>
      <c r="D10" s="92" t="s">
        <v>155</v>
      </c>
      <c r="E10" s="97" t="s">
        <v>208</v>
      </c>
      <c r="F10" s="98">
        <v>21.24</v>
      </c>
      <c r="G10" s="98">
        <v>21.24</v>
      </c>
      <c r="H10" s="98"/>
      <c r="I10" s="99"/>
    </row>
    <row r="11" ht="19.9" customHeight="1" spans="1:9">
      <c r="A11" s="66"/>
      <c r="B11" s="91" t="s">
        <v>160</v>
      </c>
      <c r="C11" s="91" t="s">
        <v>156</v>
      </c>
      <c r="D11" s="92" t="s">
        <v>209</v>
      </c>
      <c r="E11" s="97" t="s">
        <v>210</v>
      </c>
      <c r="F11" s="98">
        <v>3.59</v>
      </c>
      <c r="G11" s="98">
        <v>3.59</v>
      </c>
      <c r="H11" s="98"/>
      <c r="I11" s="99"/>
    </row>
    <row r="12" ht="19.9" customHeight="1" spans="2:9">
      <c r="B12" s="91" t="s">
        <v>160</v>
      </c>
      <c r="C12" s="91" t="s">
        <v>158</v>
      </c>
      <c r="D12" s="92" t="s">
        <v>211</v>
      </c>
      <c r="E12" s="97" t="s">
        <v>212</v>
      </c>
      <c r="F12" s="98">
        <v>6.64</v>
      </c>
      <c r="G12" s="98">
        <v>6.64</v>
      </c>
      <c r="H12" s="98"/>
      <c r="I12" s="99"/>
    </row>
    <row r="13" ht="19.9" customHeight="1" spans="1:9">
      <c r="A13" s="66"/>
      <c r="B13" s="91" t="s">
        <v>160</v>
      </c>
      <c r="C13" s="91" t="s">
        <v>158</v>
      </c>
      <c r="D13" s="92" t="s">
        <v>213</v>
      </c>
      <c r="E13" s="97" t="s">
        <v>214</v>
      </c>
      <c r="F13" s="98">
        <v>3.75</v>
      </c>
      <c r="G13" s="98">
        <v>3.75</v>
      </c>
      <c r="H13" s="98"/>
      <c r="I13" s="99"/>
    </row>
    <row r="14" ht="19.9" customHeight="1" spans="1:9">
      <c r="A14" s="66"/>
      <c r="B14" s="91" t="s">
        <v>160</v>
      </c>
      <c r="C14" s="91" t="s">
        <v>158</v>
      </c>
      <c r="D14" s="92" t="s">
        <v>215</v>
      </c>
      <c r="E14" s="97" t="s">
        <v>216</v>
      </c>
      <c r="F14" s="98">
        <v>2.89</v>
      </c>
      <c r="G14" s="98">
        <v>2.89</v>
      </c>
      <c r="H14" s="98"/>
      <c r="I14" s="99"/>
    </row>
    <row r="15" ht="19.9" customHeight="1" spans="2:9">
      <c r="B15" s="91" t="s">
        <v>160</v>
      </c>
      <c r="C15" s="91" t="s">
        <v>163</v>
      </c>
      <c r="D15" s="92" t="s">
        <v>217</v>
      </c>
      <c r="E15" s="97" t="s">
        <v>218</v>
      </c>
      <c r="F15" s="98">
        <v>3.6</v>
      </c>
      <c r="G15" s="98">
        <v>3.6</v>
      </c>
      <c r="H15" s="98"/>
      <c r="I15" s="99"/>
    </row>
    <row r="16" ht="19.9" customHeight="1" spans="1:9">
      <c r="A16" s="66"/>
      <c r="B16" s="91" t="s">
        <v>160</v>
      </c>
      <c r="C16" s="91" t="s">
        <v>163</v>
      </c>
      <c r="D16" s="92" t="s">
        <v>219</v>
      </c>
      <c r="E16" s="97" t="s">
        <v>220</v>
      </c>
      <c r="F16" s="98">
        <v>0.3</v>
      </c>
      <c r="G16" s="98">
        <v>0.3</v>
      </c>
      <c r="H16" s="98"/>
      <c r="I16" s="99"/>
    </row>
    <row r="17" ht="19.9" customHeight="1" spans="1:9">
      <c r="A17" s="66"/>
      <c r="B17" s="91" t="s">
        <v>160</v>
      </c>
      <c r="C17" s="91" t="s">
        <v>163</v>
      </c>
      <c r="D17" s="92" t="s">
        <v>221</v>
      </c>
      <c r="E17" s="97" t="s">
        <v>222</v>
      </c>
      <c r="F17" s="98">
        <v>3.3</v>
      </c>
      <c r="G17" s="98">
        <v>3.3</v>
      </c>
      <c r="H17" s="98"/>
      <c r="I17" s="99"/>
    </row>
    <row r="18" ht="19.9" customHeight="1" spans="2:9">
      <c r="B18" s="91" t="s">
        <v>160</v>
      </c>
      <c r="C18" s="91" t="s">
        <v>167</v>
      </c>
      <c r="D18" s="92" t="s">
        <v>223</v>
      </c>
      <c r="E18" s="97" t="s">
        <v>224</v>
      </c>
      <c r="F18" s="98">
        <v>2.47</v>
      </c>
      <c r="G18" s="98">
        <v>2.47</v>
      </c>
      <c r="H18" s="98"/>
      <c r="I18" s="99"/>
    </row>
    <row r="19" ht="19.9" customHeight="1" spans="2:9">
      <c r="B19" s="91" t="s">
        <v>160</v>
      </c>
      <c r="C19" s="91" t="s">
        <v>169</v>
      </c>
      <c r="D19" s="92" t="s">
        <v>225</v>
      </c>
      <c r="E19" s="97" t="s">
        <v>226</v>
      </c>
      <c r="F19" s="98">
        <v>1.24</v>
      </c>
      <c r="G19" s="98">
        <v>1.24</v>
      </c>
      <c r="H19" s="98"/>
      <c r="I19" s="99"/>
    </row>
    <row r="20" ht="19.9" customHeight="1" spans="2:9">
      <c r="B20" s="91" t="s">
        <v>160</v>
      </c>
      <c r="C20" s="91" t="s">
        <v>171</v>
      </c>
      <c r="D20" s="92" t="s">
        <v>227</v>
      </c>
      <c r="E20" s="97" t="s">
        <v>228</v>
      </c>
      <c r="F20" s="98">
        <v>1.08</v>
      </c>
      <c r="G20" s="98">
        <v>1.08</v>
      </c>
      <c r="H20" s="98"/>
      <c r="I20" s="99"/>
    </row>
    <row r="21" ht="19.9" customHeight="1" spans="2:9">
      <c r="B21" s="91" t="s">
        <v>160</v>
      </c>
      <c r="C21" s="91" t="s">
        <v>173</v>
      </c>
      <c r="D21" s="92" t="s">
        <v>229</v>
      </c>
      <c r="E21" s="97" t="s">
        <v>230</v>
      </c>
      <c r="F21" s="98">
        <v>0.65</v>
      </c>
      <c r="G21" s="98">
        <v>0.65</v>
      </c>
      <c r="H21" s="98"/>
      <c r="I21" s="99"/>
    </row>
    <row r="22" ht="19.9" customHeight="1" spans="2:9">
      <c r="B22" s="91" t="s">
        <v>160</v>
      </c>
      <c r="C22" s="91" t="s">
        <v>175</v>
      </c>
      <c r="D22" s="92" t="s">
        <v>231</v>
      </c>
      <c r="E22" s="97" t="s">
        <v>232</v>
      </c>
      <c r="F22" s="98">
        <v>0.12</v>
      </c>
      <c r="G22" s="98">
        <v>0.12</v>
      </c>
      <c r="H22" s="98"/>
      <c r="I22" s="99"/>
    </row>
    <row r="23" ht="19.9" customHeight="1" spans="1:9">
      <c r="A23" s="66"/>
      <c r="B23" s="91" t="s">
        <v>160</v>
      </c>
      <c r="C23" s="91" t="s">
        <v>175</v>
      </c>
      <c r="D23" s="92" t="s">
        <v>233</v>
      </c>
      <c r="E23" s="97" t="s">
        <v>234</v>
      </c>
      <c r="F23" s="98">
        <v>0.09</v>
      </c>
      <c r="G23" s="98">
        <v>0.09</v>
      </c>
      <c r="H23" s="98"/>
      <c r="I23" s="99"/>
    </row>
    <row r="24" ht="19.9" customHeight="1" spans="1:9">
      <c r="A24" s="66"/>
      <c r="B24" s="91" t="s">
        <v>160</v>
      </c>
      <c r="C24" s="91" t="s">
        <v>175</v>
      </c>
      <c r="D24" s="92" t="s">
        <v>235</v>
      </c>
      <c r="E24" s="97" t="s">
        <v>236</v>
      </c>
      <c r="F24" s="98">
        <v>0.03</v>
      </c>
      <c r="G24" s="98">
        <v>0.03</v>
      </c>
      <c r="H24" s="98"/>
      <c r="I24" s="99"/>
    </row>
    <row r="25" ht="19.9" customHeight="1" spans="2:9">
      <c r="B25" s="91" t="s">
        <v>160</v>
      </c>
      <c r="C25" s="91" t="s">
        <v>179</v>
      </c>
      <c r="D25" s="92" t="s">
        <v>237</v>
      </c>
      <c r="E25" s="97" t="s">
        <v>238</v>
      </c>
      <c r="F25" s="98">
        <v>1.85</v>
      </c>
      <c r="G25" s="98">
        <v>1.85</v>
      </c>
      <c r="H25" s="98"/>
      <c r="I25" s="99"/>
    </row>
    <row r="26" ht="19.9" customHeight="1" spans="2:9">
      <c r="B26" s="91" t="s">
        <v>22</v>
      </c>
      <c r="C26" s="91" t="s">
        <v>22</v>
      </c>
      <c r="D26" s="92" t="s">
        <v>182</v>
      </c>
      <c r="E26" s="97" t="s">
        <v>239</v>
      </c>
      <c r="F26" s="98">
        <v>6.86</v>
      </c>
      <c r="G26" s="98">
        <v>0.46</v>
      </c>
      <c r="H26" s="98">
        <v>6.4</v>
      </c>
      <c r="I26" s="99"/>
    </row>
    <row r="27" ht="19.9" customHeight="1" spans="1:9">
      <c r="A27" s="66"/>
      <c r="B27" s="91" t="s">
        <v>194</v>
      </c>
      <c r="C27" s="91" t="s">
        <v>156</v>
      </c>
      <c r="D27" s="92" t="s">
        <v>240</v>
      </c>
      <c r="E27" s="97" t="s">
        <v>241</v>
      </c>
      <c r="F27" s="98">
        <v>0.8</v>
      </c>
      <c r="G27" s="98"/>
      <c r="H27" s="98">
        <v>0.8</v>
      </c>
      <c r="I27" s="99"/>
    </row>
    <row r="28" ht="19.9" customHeight="1" spans="2:9">
      <c r="B28" s="91" t="s">
        <v>194</v>
      </c>
      <c r="C28" s="91" t="s">
        <v>158</v>
      </c>
      <c r="D28" s="92" t="s">
        <v>242</v>
      </c>
      <c r="E28" s="97" t="s">
        <v>243</v>
      </c>
      <c r="F28" s="98">
        <v>0.4</v>
      </c>
      <c r="G28" s="98"/>
      <c r="H28" s="98">
        <v>0.4</v>
      </c>
      <c r="I28" s="99"/>
    </row>
    <row r="29" ht="19.9" customHeight="1" spans="2:9">
      <c r="B29" s="91" t="s">
        <v>194</v>
      </c>
      <c r="C29" s="91" t="s">
        <v>185</v>
      </c>
      <c r="D29" s="92" t="s">
        <v>244</v>
      </c>
      <c r="E29" s="97" t="s">
        <v>245</v>
      </c>
      <c r="F29" s="98">
        <v>0.6</v>
      </c>
      <c r="G29" s="98"/>
      <c r="H29" s="98">
        <v>0.6</v>
      </c>
      <c r="I29" s="99"/>
    </row>
    <row r="30" ht="19.9" customHeight="1" spans="2:9">
      <c r="B30" s="91" t="s">
        <v>194</v>
      </c>
      <c r="C30" s="91" t="s">
        <v>173</v>
      </c>
      <c r="D30" s="92" t="s">
        <v>246</v>
      </c>
      <c r="E30" s="97" t="s">
        <v>247</v>
      </c>
      <c r="F30" s="98">
        <v>0.6</v>
      </c>
      <c r="G30" s="98"/>
      <c r="H30" s="98">
        <v>0.6</v>
      </c>
      <c r="I30" s="99"/>
    </row>
    <row r="31" ht="19.9" customHeight="1" spans="2:9">
      <c r="B31" s="91" t="s">
        <v>194</v>
      </c>
      <c r="C31" s="91" t="s">
        <v>188</v>
      </c>
      <c r="D31" s="92" t="s">
        <v>248</v>
      </c>
      <c r="E31" s="97" t="s">
        <v>249</v>
      </c>
      <c r="F31" s="98">
        <v>0.21</v>
      </c>
      <c r="G31" s="98">
        <v>0.21</v>
      </c>
      <c r="H31" s="98"/>
      <c r="I31" s="99"/>
    </row>
    <row r="32" ht="19.9" customHeight="1" spans="2:9">
      <c r="B32" s="91" t="s">
        <v>194</v>
      </c>
      <c r="C32" s="91" t="s">
        <v>190</v>
      </c>
      <c r="D32" s="92" t="s">
        <v>250</v>
      </c>
      <c r="E32" s="97" t="s">
        <v>251</v>
      </c>
      <c r="F32" s="98">
        <v>4</v>
      </c>
      <c r="G32" s="98"/>
      <c r="H32" s="98">
        <v>4</v>
      </c>
      <c r="I32" s="99"/>
    </row>
    <row r="33" ht="19.9" customHeight="1" spans="2:9">
      <c r="B33" s="91" t="s">
        <v>194</v>
      </c>
      <c r="C33" s="91" t="s">
        <v>192</v>
      </c>
      <c r="D33" s="92" t="s">
        <v>252</v>
      </c>
      <c r="E33" s="97" t="s">
        <v>253</v>
      </c>
      <c r="F33" s="98">
        <v>0.25</v>
      </c>
      <c r="G33" s="98">
        <v>0.25</v>
      </c>
      <c r="H33" s="98"/>
      <c r="I33" s="99"/>
    </row>
    <row r="34" ht="19.9" customHeight="1" spans="1:9">
      <c r="A34" s="66"/>
      <c r="B34" s="91" t="s">
        <v>194</v>
      </c>
      <c r="C34" s="91" t="s">
        <v>192</v>
      </c>
      <c r="D34" s="92" t="s">
        <v>254</v>
      </c>
      <c r="E34" s="97" t="s">
        <v>193</v>
      </c>
      <c r="F34" s="98">
        <v>0.25</v>
      </c>
      <c r="G34" s="98">
        <v>0.25</v>
      </c>
      <c r="H34" s="98"/>
      <c r="I34" s="99"/>
    </row>
    <row r="35" ht="19.9" customHeight="1" spans="2:9">
      <c r="B35" s="91" t="s">
        <v>22</v>
      </c>
      <c r="C35" s="91" t="s">
        <v>22</v>
      </c>
      <c r="D35" s="92" t="s">
        <v>68</v>
      </c>
      <c r="E35" s="97" t="s">
        <v>96</v>
      </c>
      <c r="F35" s="98">
        <v>45.46</v>
      </c>
      <c r="G35" s="98">
        <v>43.06</v>
      </c>
      <c r="H35" s="98">
        <v>2.4</v>
      </c>
      <c r="I35" s="99"/>
    </row>
    <row r="36" ht="19.9" customHeight="1" spans="1:9">
      <c r="A36" s="66"/>
      <c r="B36" s="91" t="s">
        <v>22</v>
      </c>
      <c r="C36" s="91" t="s">
        <v>22</v>
      </c>
      <c r="D36" s="92" t="s">
        <v>155</v>
      </c>
      <c r="E36" s="97" t="s">
        <v>208</v>
      </c>
      <c r="F36" s="98">
        <v>42.13</v>
      </c>
      <c r="G36" s="98">
        <v>42.13</v>
      </c>
      <c r="H36" s="98"/>
      <c r="I36" s="99"/>
    </row>
    <row r="37" ht="19.9" customHeight="1" spans="1:9">
      <c r="A37" s="66"/>
      <c r="B37" s="91" t="s">
        <v>160</v>
      </c>
      <c r="C37" s="91" t="s">
        <v>156</v>
      </c>
      <c r="D37" s="92" t="s">
        <v>209</v>
      </c>
      <c r="E37" s="97" t="s">
        <v>210</v>
      </c>
      <c r="F37" s="98">
        <v>8</v>
      </c>
      <c r="G37" s="98">
        <v>8</v>
      </c>
      <c r="H37" s="98"/>
      <c r="I37" s="99"/>
    </row>
    <row r="38" ht="19.9" customHeight="1" spans="2:9">
      <c r="B38" s="91" t="s">
        <v>160</v>
      </c>
      <c r="C38" s="91" t="s">
        <v>158</v>
      </c>
      <c r="D38" s="92" t="s">
        <v>211</v>
      </c>
      <c r="E38" s="97" t="s">
        <v>212</v>
      </c>
      <c r="F38" s="98">
        <v>6.81</v>
      </c>
      <c r="G38" s="98">
        <v>6.81</v>
      </c>
      <c r="H38" s="98"/>
      <c r="I38" s="99"/>
    </row>
    <row r="39" ht="19.9" customHeight="1" spans="1:9">
      <c r="A39" s="66"/>
      <c r="B39" s="91" t="s">
        <v>160</v>
      </c>
      <c r="C39" s="91" t="s">
        <v>158</v>
      </c>
      <c r="D39" s="92" t="s">
        <v>213</v>
      </c>
      <c r="E39" s="97" t="s">
        <v>214</v>
      </c>
      <c r="F39" s="98">
        <v>6.81</v>
      </c>
      <c r="G39" s="98">
        <v>6.81</v>
      </c>
      <c r="H39" s="98"/>
      <c r="I39" s="99"/>
    </row>
    <row r="40" ht="19.9" customHeight="1" spans="2:9">
      <c r="B40" s="91" t="s">
        <v>160</v>
      </c>
      <c r="C40" s="91" t="s">
        <v>163</v>
      </c>
      <c r="D40" s="92" t="s">
        <v>217</v>
      </c>
      <c r="E40" s="97" t="s">
        <v>218</v>
      </c>
      <c r="F40" s="98">
        <v>7.23</v>
      </c>
      <c r="G40" s="98">
        <v>7.23</v>
      </c>
      <c r="H40" s="98"/>
      <c r="I40" s="99"/>
    </row>
    <row r="41" ht="19.9" customHeight="1" spans="1:9">
      <c r="A41" s="66"/>
      <c r="B41" s="91" t="s">
        <v>160</v>
      </c>
      <c r="C41" s="91" t="s">
        <v>163</v>
      </c>
      <c r="D41" s="92" t="s">
        <v>219</v>
      </c>
      <c r="E41" s="97" t="s">
        <v>220</v>
      </c>
      <c r="F41" s="98">
        <v>0.67</v>
      </c>
      <c r="G41" s="98">
        <v>0.67</v>
      </c>
      <c r="H41" s="98"/>
      <c r="I41" s="99"/>
    </row>
    <row r="42" ht="19.9" customHeight="1" spans="1:9">
      <c r="A42" s="66"/>
      <c r="B42" s="91" t="s">
        <v>160</v>
      </c>
      <c r="C42" s="91" t="s">
        <v>163</v>
      </c>
      <c r="D42" s="92" t="s">
        <v>221</v>
      </c>
      <c r="E42" s="97" t="s">
        <v>222</v>
      </c>
      <c r="F42" s="98">
        <v>6.57</v>
      </c>
      <c r="G42" s="98">
        <v>6.57</v>
      </c>
      <c r="H42" s="98"/>
      <c r="I42" s="99"/>
    </row>
    <row r="43" ht="19.9" customHeight="1" spans="2:9">
      <c r="B43" s="91" t="s">
        <v>160</v>
      </c>
      <c r="C43" s="91" t="s">
        <v>185</v>
      </c>
      <c r="D43" s="92" t="s">
        <v>255</v>
      </c>
      <c r="E43" s="97" t="s">
        <v>256</v>
      </c>
      <c r="F43" s="98">
        <v>6.11</v>
      </c>
      <c r="G43" s="98">
        <v>6.11</v>
      </c>
      <c r="H43" s="98"/>
      <c r="I43" s="99"/>
    </row>
    <row r="44" ht="19.9" customHeight="1" spans="2:9">
      <c r="B44" s="91" t="s">
        <v>160</v>
      </c>
      <c r="C44" s="91" t="s">
        <v>167</v>
      </c>
      <c r="D44" s="92" t="s">
        <v>223</v>
      </c>
      <c r="E44" s="97" t="s">
        <v>224</v>
      </c>
      <c r="F44" s="98">
        <v>4.95</v>
      </c>
      <c r="G44" s="98">
        <v>4.95</v>
      </c>
      <c r="H44" s="98"/>
      <c r="I44" s="99"/>
    </row>
    <row r="45" ht="19.9" customHeight="1" spans="2:9">
      <c r="B45" s="91" t="s">
        <v>160</v>
      </c>
      <c r="C45" s="91" t="s">
        <v>169</v>
      </c>
      <c r="D45" s="92" t="s">
        <v>225</v>
      </c>
      <c r="E45" s="97" t="s">
        <v>226</v>
      </c>
      <c r="F45" s="98">
        <v>2.48</v>
      </c>
      <c r="G45" s="98">
        <v>2.48</v>
      </c>
      <c r="H45" s="98"/>
      <c r="I45" s="99"/>
    </row>
    <row r="46" ht="19.9" customHeight="1" spans="2:9">
      <c r="B46" s="91" t="s">
        <v>160</v>
      </c>
      <c r="C46" s="91" t="s">
        <v>171</v>
      </c>
      <c r="D46" s="92" t="s">
        <v>227</v>
      </c>
      <c r="E46" s="97" t="s">
        <v>228</v>
      </c>
      <c r="F46" s="98">
        <v>2.17</v>
      </c>
      <c r="G46" s="98">
        <v>2.17</v>
      </c>
      <c r="H46" s="98"/>
      <c r="I46" s="99"/>
    </row>
    <row r="47" ht="19.9" customHeight="1" spans="2:9">
      <c r="B47" s="91" t="s">
        <v>160</v>
      </c>
      <c r="C47" s="91" t="s">
        <v>175</v>
      </c>
      <c r="D47" s="92" t="s">
        <v>231</v>
      </c>
      <c r="E47" s="97" t="s">
        <v>232</v>
      </c>
      <c r="F47" s="98">
        <v>0.68</v>
      </c>
      <c r="G47" s="98">
        <v>0.68</v>
      </c>
      <c r="H47" s="98"/>
      <c r="I47" s="99"/>
    </row>
    <row r="48" ht="19.9" customHeight="1" spans="1:9">
      <c r="A48" s="66"/>
      <c r="B48" s="91" t="s">
        <v>160</v>
      </c>
      <c r="C48" s="91" t="s">
        <v>175</v>
      </c>
      <c r="D48" s="92" t="s">
        <v>233</v>
      </c>
      <c r="E48" s="97" t="s">
        <v>234</v>
      </c>
      <c r="F48" s="98">
        <v>0.19</v>
      </c>
      <c r="G48" s="98">
        <v>0.19</v>
      </c>
      <c r="H48" s="98"/>
      <c r="I48" s="99"/>
    </row>
    <row r="49" ht="19.9" customHeight="1" spans="1:9">
      <c r="A49" s="66"/>
      <c r="B49" s="91" t="s">
        <v>160</v>
      </c>
      <c r="C49" s="91" t="s">
        <v>175</v>
      </c>
      <c r="D49" s="92" t="s">
        <v>235</v>
      </c>
      <c r="E49" s="97" t="s">
        <v>236</v>
      </c>
      <c r="F49" s="98">
        <v>0.06</v>
      </c>
      <c r="G49" s="98">
        <v>0.06</v>
      </c>
      <c r="H49" s="98"/>
      <c r="I49" s="99"/>
    </row>
    <row r="50" ht="19.9" customHeight="1" spans="1:9">
      <c r="A50" s="66"/>
      <c r="B50" s="91" t="s">
        <v>160</v>
      </c>
      <c r="C50" s="91" t="s">
        <v>175</v>
      </c>
      <c r="D50" s="92" t="s">
        <v>257</v>
      </c>
      <c r="E50" s="97" t="s">
        <v>258</v>
      </c>
      <c r="F50" s="98">
        <v>0.43</v>
      </c>
      <c r="G50" s="98">
        <v>0.43</v>
      </c>
      <c r="H50" s="98"/>
      <c r="I50" s="99"/>
    </row>
    <row r="51" ht="19.9" customHeight="1" spans="2:9">
      <c r="B51" s="91" t="s">
        <v>160</v>
      </c>
      <c r="C51" s="91" t="s">
        <v>179</v>
      </c>
      <c r="D51" s="92" t="s">
        <v>237</v>
      </c>
      <c r="E51" s="97" t="s">
        <v>238</v>
      </c>
      <c r="F51" s="98">
        <v>3.71</v>
      </c>
      <c r="G51" s="98">
        <v>3.71</v>
      </c>
      <c r="H51" s="98"/>
      <c r="I51" s="99"/>
    </row>
    <row r="52" ht="19.9" customHeight="1" spans="2:9">
      <c r="B52" s="91" t="s">
        <v>22</v>
      </c>
      <c r="C52" s="91" t="s">
        <v>22</v>
      </c>
      <c r="D52" s="92" t="s">
        <v>182</v>
      </c>
      <c r="E52" s="97" t="s">
        <v>239</v>
      </c>
      <c r="F52" s="98">
        <v>3.33</v>
      </c>
      <c r="G52" s="98">
        <v>0.93</v>
      </c>
      <c r="H52" s="98">
        <v>2.4</v>
      </c>
      <c r="I52" s="99"/>
    </row>
    <row r="53" ht="19.9" customHeight="1" spans="1:9">
      <c r="A53" s="66"/>
      <c r="B53" s="91" t="s">
        <v>194</v>
      </c>
      <c r="C53" s="91" t="s">
        <v>156</v>
      </c>
      <c r="D53" s="92" t="s">
        <v>240</v>
      </c>
      <c r="E53" s="97" t="s">
        <v>241</v>
      </c>
      <c r="F53" s="98">
        <v>0.9</v>
      </c>
      <c r="G53" s="98"/>
      <c r="H53" s="98">
        <v>0.9</v>
      </c>
      <c r="I53" s="99"/>
    </row>
    <row r="54" ht="19.9" customHeight="1" spans="2:9">
      <c r="B54" s="91" t="s">
        <v>194</v>
      </c>
      <c r="C54" s="91" t="s">
        <v>158</v>
      </c>
      <c r="D54" s="92" t="s">
        <v>242</v>
      </c>
      <c r="E54" s="97" t="s">
        <v>243</v>
      </c>
      <c r="F54" s="98">
        <v>0.6</v>
      </c>
      <c r="G54" s="98"/>
      <c r="H54" s="98">
        <v>0.6</v>
      </c>
      <c r="I54" s="99"/>
    </row>
    <row r="55" ht="19.9" customHeight="1" spans="2:9">
      <c r="B55" s="91" t="s">
        <v>194</v>
      </c>
      <c r="C55" s="91" t="s">
        <v>185</v>
      </c>
      <c r="D55" s="92" t="s">
        <v>244</v>
      </c>
      <c r="E55" s="97" t="s">
        <v>245</v>
      </c>
      <c r="F55" s="98">
        <v>0.1</v>
      </c>
      <c r="G55" s="98"/>
      <c r="H55" s="98">
        <v>0.1</v>
      </c>
      <c r="I55" s="99"/>
    </row>
    <row r="56" ht="19.9" customHeight="1" spans="2:9">
      <c r="B56" s="91" t="s">
        <v>194</v>
      </c>
      <c r="C56" s="91" t="s">
        <v>173</v>
      </c>
      <c r="D56" s="92" t="s">
        <v>246</v>
      </c>
      <c r="E56" s="97" t="s">
        <v>247</v>
      </c>
      <c r="F56" s="98">
        <v>0.8</v>
      </c>
      <c r="G56" s="98"/>
      <c r="H56" s="98">
        <v>0.8</v>
      </c>
      <c r="I56" s="99"/>
    </row>
    <row r="57" ht="19.9" customHeight="1" spans="2:9">
      <c r="B57" s="91" t="s">
        <v>194</v>
      </c>
      <c r="C57" s="91" t="s">
        <v>188</v>
      </c>
      <c r="D57" s="92" t="s">
        <v>248</v>
      </c>
      <c r="E57" s="97" t="s">
        <v>249</v>
      </c>
      <c r="F57" s="98">
        <v>0.43</v>
      </c>
      <c r="G57" s="98">
        <v>0.43</v>
      </c>
      <c r="H57" s="98"/>
      <c r="I57" s="99"/>
    </row>
    <row r="58" ht="19.9" customHeight="1" spans="2:9">
      <c r="B58" s="91" t="s">
        <v>194</v>
      </c>
      <c r="C58" s="91" t="s">
        <v>192</v>
      </c>
      <c r="D58" s="92" t="s">
        <v>252</v>
      </c>
      <c r="E58" s="97" t="s">
        <v>253</v>
      </c>
      <c r="F58" s="98">
        <v>0.5</v>
      </c>
      <c r="G58" s="98">
        <v>0.5</v>
      </c>
      <c r="H58" s="98"/>
      <c r="I58" s="99"/>
    </row>
    <row r="59" ht="19.9" customHeight="1" spans="1:9">
      <c r="A59" s="66"/>
      <c r="B59" s="91" t="s">
        <v>194</v>
      </c>
      <c r="C59" s="91" t="s">
        <v>192</v>
      </c>
      <c r="D59" s="92" t="s">
        <v>254</v>
      </c>
      <c r="E59" s="97" t="s">
        <v>193</v>
      </c>
      <c r="F59" s="98">
        <v>0.5</v>
      </c>
      <c r="G59" s="98">
        <v>0.5</v>
      </c>
      <c r="H59" s="98"/>
      <c r="I59" s="99"/>
    </row>
    <row r="60" ht="8.5" customHeight="1" spans="1:9">
      <c r="A60" s="72"/>
      <c r="B60" s="72"/>
      <c r="C60" s="72"/>
      <c r="D60" s="93"/>
      <c r="E60" s="72"/>
      <c r="F60" s="72"/>
      <c r="G60" s="72"/>
      <c r="H60" s="72"/>
      <c r="I60" s="100"/>
    </row>
  </sheetData>
  <mergeCells count="16">
    <mergeCell ref="B1:C1"/>
    <mergeCell ref="B2:H2"/>
    <mergeCell ref="B3:E3"/>
    <mergeCell ref="B4:E4"/>
    <mergeCell ref="F4:H4"/>
    <mergeCell ref="B5:C5"/>
    <mergeCell ref="A13:A14"/>
    <mergeCell ref="A16:A17"/>
    <mergeCell ref="A23:A24"/>
    <mergeCell ref="A41:A42"/>
    <mergeCell ref="A48:A50"/>
    <mergeCell ref="D5:D6"/>
    <mergeCell ref="E5:E6"/>
    <mergeCell ref="F5:F6"/>
    <mergeCell ref="G5:G6"/>
    <mergeCell ref="H5:H6"/>
  </mergeCells>
  <pageMargins left="0.75" right="0.75" top="0.270000010728836" bottom="0.270000010728836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4.25" outlineLevelCol="7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7" width="16.4083333333333" customWidth="1"/>
    <col min="8" max="8" width="1.53333333333333" customWidth="1"/>
    <col min="9" max="9" width="9.76666666666667" customWidth="1"/>
  </cols>
  <sheetData>
    <row r="1" ht="14.3" customHeight="1" spans="1:8">
      <c r="A1" s="61"/>
      <c r="B1" s="62"/>
      <c r="C1" s="62"/>
      <c r="D1" s="62"/>
      <c r="E1" s="74"/>
      <c r="F1" s="74"/>
      <c r="G1" s="80" t="s">
        <v>259</v>
      </c>
      <c r="H1" s="66"/>
    </row>
    <row r="2" ht="19.9" customHeight="1" spans="1:8">
      <c r="A2" s="61"/>
      <c r="B2" s="63" t="s">
        <v>260</v>
      </c>
      <c r="C2" s="63"/>
      <c r="D2" s="63"/>
      <c r="E2" s="63"/>
      <c r="F2" s="63"/>
      <c r="G2" s="63"/>
      <c r="H2" s="66" t="s">
        <v>2</v>
      </c>
    </row>
    <row r="3" ht="17.05" customHeight="1" spans="1:8">
      <c r="A3" s="64"/>
      <c r="B3" s="65" t="s">
        <v>4</v>
      </c>
      <c r="C3" s="65"/>
      <c r="D3" s="65"/>
      <c r="E3" s="65"/>
      <c r="F3" s="65"/>
      <c r="G3" s="81" t="s">
        <v>5</v>
      </c>
      <c r="H3" s="82"/>
    </row>
    <row r="4" ht="21.35" customHeight="1" spans="1:8">
      <c r="A4" s="68"/>
      <c r="B4" s="67" t="s">
        <v>74</v>
      </c>
      <c r="C4" s="67"/>
      <c r="D4" s="67"/>
      <c r="E4" s="67" t="s">
        <v>63</v>
      </c>
      <c r="F4" s="67" t="s">
        <v>64</v>
      </c>
      <c r="G4" s="67" t="s">
        <v>261</v>
      </c>
      <c r="H4" s="83"/>
    </row>
    <row r="5" ht="21.35" customHeight="1" spans="1:8">
      <c r="A5" s="68"/>
      <c r="B5" s="67" t="s">
        <v>75</v>
      </c>
      <c r="C5" s="67" t="s">
        <v>76</v>
      </c>
      <c r="D5" s="67" t="s">
        <v>77</v>
      </c>
      <c r="E5" s="67"/>
      <c r="F5" s="67"/>
      <c r="G5" s="67"/>
      <c r="H5" s="84"/>
    </row>
    <row r="6" ht="19.9" customHeight="1" spans="1:8">
      <c r="A6" s="69"/>
      <c r="B6" s="70"/>
      <c r="C6" s="70"/>
      <c r="D6" s="70"/>
      <c r="E6" s="70"/>
      <c r="F6" s="70" t="s">
        <v>65</v>
      </c>
      <c r="G6" s="76"/>
      <c r="H6" s="85"/>
    </row>
    <row r="7" ht="19.9" customHeight="1" spans="1:8">
      <c r="A7" s="68"/>
      <c r="B7" s="71"/>
      <c r="C7" s="71"/>
      <c r="D7" s="71"/>
      <c r="E7" s="71"/>
      <c r="F7" s="77" t="s">
        <v>22</v>
      </c>
      <c r="G7" s="78"/>
      <c r="H7" s="83"/>
    </row>
    <row r="8" ht="19.9" customHeight="1" spans="1:8">
      <c r="A8" s="68"/>
      <c r="B8" s="71"/>
      <c r="C8" s="71"/>
      <c r="D8" s="71"/>
      <c r="E8" s="71"/>
      <c r="F8" s="77" t="s">
        <v>22</v>
      </c>
      <c r="G8" s="78"/>
      <c r="H8" s="83"/>
    </row>
    <row r="9" ht="19.9" customHeight="1" spans="1:8">
      <c r="A9" s="68"/>
      <c r="B9" s="71"/>
      <c r="C9" s="71"/>
      <c r="D9" s="71"/>
      <c r="E9" s="71"/>
      <c r="F9" s="77" t="s">
        <v>120</v>
      </c>
      <c r="G9" s="78"/>
      <c r="H9" s="84"/>
    </row>
    <row r="10" ht="19.9" customHeight="1" spans="1:8">
      <c r="A10" s="68"/>
      <c r="B10" s="71"/>
      <c r="C10" s="71"/>
      <c r="D10" s="71"/>
      <c r="E10" s="71"/>
      <c r="F10" s="77" t="s">
        <v>262</v>
      </c>
      <c r="G10" s="79"/>
      <c r="H10" s="84"/>
    </row>
    <row r="11" ht="8.5" customHeight="1" spans="1:8">
      <c r="A11" s="72"/>
      <c r="B11" s="73"/>
      <c r="C11" s="73"/>
      <c r="D11" s="73"/>
      <c r="E11" s="73"/>
      <c r="F11" s="72"/>
      <c r="G11" s="72"/>
      <c r="H11" s="86"/>
    </row>
  </sheetData>
  <mergeCells count="7">
    <mergeCell ref="B1:D1"/>
    <mergeCell ref="B2:G2"/>
    <mergeCell ref="B3:F3"/>
    <mergeCell ref="B4:D4"/>
    <mergeCell ref="E4:E5"/>
    <mergeCell ref="F4:F5"/>
    <mergeCell ref="G4:G5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thtf</cp:lastModifiedBy>
  <dcterms:created xsi:type="dcterms:W3CDTF">2026-01-28T03:09:00Z</dcterms:created>
  <dcterms:modified xsi:type="dcterms:W3CDTF">2026-01-29T23:50:59Z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3CE8833015E9418B085C7B69188F22B3_42</vt:lpwstr>
  </property>
  <property fmtid="{D5CDD505-2E9C-101B-9397-08002B2CF9AE}" pid="3" name="KSOProductBuildVer">
    <vt:lpwstr>2052-12.8.2.1119</vt:lpwstr>
  </property>
</Properties>
</file>