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3845" tabRatio="756" activeTab="0"/>
  </bookViews>
  <sheets>
    <sheet name="页面" sheetId="1" r:id="rId1"/>
    <sheet name="收支平衡表" sheetId="2" r:id="rId2"/>
    <sheet name="支出预算表" sheetId="3" r:id="rId3"/>
    <sheet name="财政拨款支出表" sheetId="4" r:id="rId4"/>
    <sheet name="财政拨款工资福利支出表" sheetId="5" r:id="rId5"/>
    <sheet name="财政拨款商品服务支出表" sheetId="6" r:id="rId6"/>
    <sheet name="专项性公用经费" sheetId="7" r:id="rId7"/>
    <sheet name="财政拨款个人家庭补助支出" sheetId="8" r:id="rId8"/>
    <sheet name="项目支出预算表" sheetId="9" r:id="rId9"/>
    <sheet name="2016年“三公”经费预算表" sheetId="10" r:id="rId10"/>
  </sheets>
  <definedNames>
    <definedName name="_xlnm.Print_Area" localSheetId="7">$A$1:$T$19</definedName>
    <definedName name="_xlnm.Print_Area" localSheetId="4">$A$1:$T$16</definedName>
    <definedName name="_xlnm.Print_Area" localSheetId="5">$A$1:$AG$13</definedName>
    <definedName name="_xlnm.Print_Area" localSheetId="3">$A$1:$U$20</definedName>
    <definedName name="_xlnm.Print_Area" localSheetId="1">$A$1:$F$33</definedName>
    <definedName name="_xlnm.Print_Area" localSheetId="8">$A$1:$P$14</definedName>
    <definedName name="_xlnm.Print_Area" localSheetId="0">$A$1:$AC$9</definedName>
    <definedName name="_xlnm.Print_Area" localSheetId="2">$A$1:$U$20</definedName>
    <definedName name="_xlnm.Print_Area" localSheetId="6">$A$1:$AE$13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$A$1:$P$8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$A$1:$AC$9</definedName>
    <definedName name="_xlnm.Print_Area">$A$1:$AC$9</definedName>
    <definedName name="_xlnm.Print_Area">$A$1:$AC$9</definedName>
    <definedName name="_xlnm.Print_Area">$A$1:$AA$8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$A$1:$AH$8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<sst xmlns="http://schemas.openxmlformats.org/spreadsheetml/2006/main" count="474" uniqueCount="211">
  <si>
    <t>0</t>
  </si>
  <si>
    <t>财政拨款工资福利性支出预算表</t>
  </si>
  <si>
    <t xml:space="preserve">     公共财政预算收入</t>
  </si>
  <si>
    <t>财政拨款小计</t>
  </si>
  <si>
    <t>生活补助</t>
  </si>
  <si>
    <t>支             出</t>
  </si>
  <si>
    <t>工资性支出</t>
  </si>
  <si>
    <t>2016年预算</t>
  </si>
  <si>
    <t xml:space="preserve">    一般公共服务支出</t>
  </si>
  <si>
    <t xml:space="preserve">      住房改革支出</t>
  </si>
  <si>
    <t xml:space="preserve">        公务员医疗补助</t>
  </si>
  <si>
    <t>离休费</t>
  </si>
  <si>
    <t>财政拨款对个人和家庭的补助支出预算表</t>
  </si>
  <si>
    <t>是否政府采购</t>
  </si>
  <si>
    <t>助学金</t>
  </si>
  <si>
    <t>单位：元</t>
  </si>
  <si>
    <t xml:space="preserve">其他商品和服务支出 </t>
  </si>
  <si>
    <t>十、  其他资本性支出</t>
  </si>
  <si>
    <t>住房公积金</t>
  </si>
  <si>
    <t>基本支出</t>
  </si>
  <si>
    <t>十五、结转下年</t>
  </si>
  <si>
    <t>其他资金安排</t>
  </si>
  <si>
    <t>县委</t>
  </si>
  <si>
    <t>商品服务性支出</t>
  </si>
  <si>
    <t xml:space="preserve">    住房保障支出</t>
  </si>
  <si>
    <t>收支预算总表</t>
  </si>
  <si>
    <t>预算表6-1</t>
  </si>
  <si>
    <t>取暖费</t>
  </si>
  <si>
    <t>上缴上级支出</t>
  </si>
  <si>
    <t>科        目</t>
  </si>
  <si>
    <t>单位名称  （科目）</t>
  </si>
  <si>
    <t>生育保险</t>
  </si>
  <si>
    <t>工伤保险</t>
  </si>
  <si>
    <t>二、专户管理资金收入</t>
  </si>
  <si>
    <t>救济费</t>
  </si>
  <si>
    <t>职业年金</t>
  </si>
  <si>
    <t>四、  对企业事业单位的补贴</t>
  </si>
  <si>
    <t>十、医疗卫生</t>
  </si>
  <si>
    <t>本年支出合计</t>
  </si>
  <si>
    <t>31</t>
  </si>
  <si>
    <t>101101</t>
  </si>
  <si>
    <t>本年收入合计</t>
  </si>
  <si>
    <t>七、  债务与利息支出</t>
  </si>
  <si>
    <t>装备购置费</t>
  </si>
  <si>
    <t>合计</t>
  </si>
  <si>
    <t>二、外交</t>
  </si>
  <si>
    <t>项    目</t>
  </si>
  <si>
    <t>一、当年财政拨款收入</t>
  </si>
  <si>
    <t>福利费</t>
  </si>
  <si>
    <t>三、其他资金收入</t>
  </si>
  <si>
    <t>九、社会保险基金支出</t>
  </si>
  <si>
    <t>租赁费</t>
  </si>
  <si>
    <t>03</t>
  </si>
  <si>
    <t>咨询费</t>
  </si>
  <si>
    <t>专户管理资金安排</t>
  </si>
  <si>
    <t>津贴补贴</t>
  </si>
  <si>
    <t>项              目</t>
  </si>
  <si>
    <t>五、教育</t>
  </si>
  <si>
    <t>印刷费</t>
  </si>
  <si>
    <t>二十八、转移性支出</t>
  </si>
  <si>
    <t>三、国防</t>
  </si>
  <si>
    <t>财政拨款商品和服务支出预算表</t>
  </si>
  <si>
    <t>二十七、债务发行费支出</t>
  </si>
  <si>
    <t>生产补贴</t>
  </si>
  <si>
    <t>财政拨款支出预算表</t>
  </si>
  <si>
    <t>八、社会保障和就业</t>
  </si>
  <si>
    <t>单位名称    （科目）</t>
  </si>
  <si>
    <t>差旅费</t>
  </si>
  <si>
    <t xml:space="preserve">  县委办</t>
  </si>
  <si>
    <t>基础性绩效</t>
  </si>
  <si>
    <t>公务员医疗补助</t>
  </si>
  <si>
    <t>提租补贴</t>
  </si>
  <si>
    <t>四、上年结转</t>
  </si>
  <si>
    <t>预算表7</t>
  </si>
  <si>
    <t>221</t>
  </si>
  <si>
    <t>预算表3</t>
  </si>
  <si>
    <t>二十一、粮油物资储备支出</t>
  </si>
  <si>
    <t>预算表5-1</t>
  </si>
  <si>
    <t>邮电费</t>
  </si>
  <si>
    <t>单位名称（科目）</t>
  </si>
  <si>
    <t>十六、商业服务业等事务</t>
  </si>
  <si>
    <t>奖金</t>
  </si>
  <si>
    <t>类</t>
  </si>
  <si>
    <t>十五、资源勘探电力信息等事务</t>
  </si>
  <si>
    <t>工程建设费</t>
  </si>
  <si>
    <t xml:space="preserve">        住房公积金</t>
  </si>
  <si>
    <t>二十六、债务付息支出</t>
  </si>
  <si>
    <t>项目支出预算表</t>
  </si>
  <si>
    <t>预算表4-1</t>
  </si>
  <si>
    <t>单位代码</t>
  </si>
  <si>
    <t>当年财政拨款安排</t>
  </si>
  <si>
    <t>210</t>
  </si>
  <si>
    <t>社会保障缴费</t>
  </si>
  <si>
    <t>一、一般公共服务</t>
  </si>
  <si>
    <t>绩效工资</t>
  </si>
  <si>
    <t>单位名称(科目)</t>
  </si>
  <si>
    <t>专用材料费</t>
  </si>
  <si>
    <t>购房补贴</t>
  </si>
  <si>
    <t>支出预算表</t>
  </si>
  <si>
    <t>公务接待费</t>
  </si>
  <si>
    <t>单位编码</t>
  </si>
  <si>
    <t>支      出      总      计</t>
  </si>
  <si>
    <t>上年结转安排</t>
  </si>
  <si>
    <t>报送日期：      年    月    日</t>
  </si>
  <si>
    <t>对个人和家庭的补助支出</t>
  </si>
  <si>
    <t>手续费</t>
  </si>
  <si>
    <t>02</t>
  </si>
  <si>
    <t>专项公用经费（机要局应急设备配套资金）</t>
  </si>
  <si>
    <t>工资福利支出</t>
  </si>
  <si>
    <t>小计</t>
  </si>
  <si>
    <t>三、  对个人和家庭的补助支出</t>
  </si>
  <si>
    <t>九、  基本建设支出</t>
  </si>
  <si>
    <t>机关养老保险</t>
  </si>
  <si>
    <t>单位：县委办</t>
  </si>
  <si>
    <t>培训费</t>
  </si>
  <si>
    <t>委托业务费</t>
  </si>
  <si>
    <t>项目支出</t>
  </si>
  <si>
    <t xml:space="preserve">     政府性基金收入</t>
  </si>
  <si>
    <t xml:space="preserve">        行政运行</t>
  </si>
  <si>
    <t>失业保险</t>
  </si>
  <si>
    <t>八、  债务还本支出</t>
  </si>
  <si>
    <t>二十五、债务还本支出</t>
  </si>
  <si>
    <t>二、  商品和服务支出</t>
  </si>
  <si>
    <t>**</t>
  </si>
  <si>
    <t>对附属单位补助支出</t>
  </si>
  <si>
    <t>十九、国土海洋气象等支出</t>
  </si>
  <si>
    <t>项目名称</t>
  </si>
  <si>
    <t>抚恤金</t>
  </si>
  <si>
    <t xml:space="preserve">      医疗保障</t>
  </si>
  <si>
    <t>2016年预算数</t>
  </si>
  <si>
    <t>奖励金</t>
  </si>
  <si>
    <t>工会经费</t>
  </si>
  <si>
    <t>项</t>
  </si>
  <si>
    <t>款</t>
  </si>
  <si>
    <t>电费</t>
  </si>
  <si>
    <t>四、公共安全</t>
  </si>
  <si>
    <t>五、  转移性支出</t>
  </si>
  <si>
    <t>退职（役）费</t>
  </si>
  <si>
    <t>专项支出</t>
  </si>
  <si>
    <t>2016年部门预算输出报表</t>
  </si>
  <si>
    <t>结转下年</t>
  </si>
  <si>
    <t>物业管理费</t>
  </si>
  <si>
    <t>会议费</t>
  </si>
  <si>
    <t>十一、贷款转贷及产权参股</t>
  </si>
  <si>
    <t>基建专项支出</t>
  </si>
  <si>
    <t>二十二、国有资本经营预算支出</t>
  </si>
  <si>
    <t>05</t>
  </si>
  <si>
    <t>收      入      总      计</t>
  </si>
  <si>
    <t>1</t>
  </si>
  <si>
    <t>01</t>
  </si>
  <si>
    <t>十三、农林水事务</t>
  </si>
  <si>
    <t>二十三、预备费</t>
  </si>
  <si>
    <t>七、文化体育与传媒</t>
  </si>
  <si>
    <t>总计</t>
  </si>
  <si>
    <t>公共财预算收入安排</t>
  </si>
  <si>
    <t>其他对个人和家庭的补助支出</t>
  </si>
  <si>
    <t>六、  赠与</t>
  </si>
  <si>
    <t>部门负责人签章：            财务负责人签章：            制表人签章：</t>
  </si>
  <si>
    <t>十四、交通运输</t>
  </si>
  <si>
    <t>二十、住房保障支出</t>
  </si>
  <si>
    <t>十一、节能环保</t>
  </si>
  <si>
    <t xml:space="preserve">        行政单位医疗</t>
  </si>
  <si>
    <t>六、科学与教育</t>
  </si>
  <si>
    <t>办公费</t>
  </si>
  <si>
    <t>预算表3-1</t>
  </si>
  <si>
    <t>十八、援助其他地区支出</t>
  </si>
  <si>
    <t>预算表1</t>
  </si>
  <si>
    <t>二十四、其他支出</t>
  </si>
  <si>
    <t>支出类别</t>
  </si>
  <si>
    <t>十二、其他支出</t>
  </si>
  <si>
    <t>基本工资</t>
  </si>
  <si>
    <t>残疾人就业保障金</t>
  </si>
  <si>
    <t>专项性公用经费</t>
  </si>
  <si>
    <t>一、  工资福利支出</t>
  </si>
  <si>
    <t>十二、城乡社区事务</t>
  </si>
  <si>
    <t>医疗费</t>
  </si>
  <si>
    <t>其他专项支出</t>
  </si>
  <si>
    <t>办公设备购置</t>
  </si>
  <si>
    <t>因公出国（境）?用</t>
  </si>
  <si>
    <t>劳务费</t>
  </si>
  <si>
    <t xml:space="preserve">    医疗卫生与计划生育支出</t>
  </si>
  <si>
    <t>十七、金融支出</t>
  </si>
  <si>
    <t>(公章)</t>
  </si>
  <si>
    <t>专用燃料费</t>
  </si>
  <si>
    <t>基本医疗保险</t>
  </si>
  <si>
    <t>其他资本性专项支出</t>
  </si>
  <si>
    <t>政府性基金安排</t>
  </si>
  <si>
    <t>维修（护）费</t>
  </si>
  <si>
    <t>备注信息</t>
  </si>
  <si>
    <t>其他工资福利支出</t>
  </si>
  <si>
    <t>县委办</t>
  </si>
  <si>
    <t>项目内容</t>
  </si>
  <si>
    <t>201</t>
  </si>
  <si>
    <t>水费</t>
  </si>
  <si>
    <t xml:space="preserve">      党委办公厅（室）及相关机构事务</t>
  </si>
  <si>
    <t>收          入</t>
  </si>
  <si>
    <t>公务用车运行维护费</t>
  </si>
  <si>
    <t>退休费</t>
  </si>
  <si>
    <t>被装购置费</t>
  </si>
  <si>
    <t>奖励性绩效</t>
  </si>
  <si>
    <t>科目编码</t>
  </si>
  <si>
    <t>2016年“三公”经费支出预算表</t>
  </si>
  <si>
    <t>单位：万元</t>
  </si>
  <si>
    <t>项目</t>
  </si>
  <si>
    <t>本年支出预算数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</si>
  <si>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</si>
  <si>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</si>
  <si>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</si>
  <si>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</si>
  <si>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1"/>
        <color indexed="8"/>
        <rFont val="宋体"/>
        <family val="0"/>
      </rPr>
      <t xml:space="preserve">        </t>
    </r>
    <r>
      <rPr>
        <sz val="12"/>
        <color indexed="8"/>
        <rFont val="宋体"/>
        <family val="0"/>
      </rPr>
      <t>（2）公务用车购置</t>
    </r>
  </si>
  <si>
    <t>单位负责人：王冬      财务负责人：徐刚      填报人：王东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</si>
</sst>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\(&quot;$&quot;* #,##0\);_(&quot;$&quot;* &quot;-&quot;_);_(@_)"/>
    <numFmt numFmtId="185" formatCode="_(* #,##0_);\(* #,##0\);_(* &quot;-&quot;_);_(@_)"/>
    <numFmt numFmtId="186" formatCode="_(&quot;$&quot;* #,##0.00_);\(&quot;$&quot;* #,##0.00\);_(&quot;$&quot;* &quot;-&quot;??_);_(@_)"/>
    <numFmt numFmtId="187" formatCode="_(* #,##0.00_);\(* #,##0.00\);_(* &quot;-&quot;??_);_(@_)"/>
    <numFmt numFmtId="188" formatCode="&quot;隐藏 64&quot;"/>
    <numFmt numFmtId="189" formatCode="&quot;隐藏 65&quot;"/>
    <numFmt numFmtId="190" formatCode="&quot;隐藏 66&quot;"/>
    <numFmt numFmtId="191" formatCode="&quot;隐藏 67&quot;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0.00_ "/>
    <numFmt numFmtId="218" formatCode="###,###,###,##0"/>
    <numFmt numFmtId="219" formatCode=";;"/>
  </numFmts>
  <fonts count="1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4"/>
      <name val="黑体"/>
      <family val="3"/>
    </font>
    <font>
      <b/>
      <sz val="42"/>
      <name val="宋体"/>
      <family val="0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sz val="12"/>
      <color indexed="8"/>
      <name val="楷体_GB2312"/>
      <family val="3"/>
    </font>
    <font>
      <b/>
      <sz val="14"/>
      <color indexed="8"/>
      <name val="楷体_GB2312"/>
      <family val="3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1" fontId="4" fillId="0" borderId="0">
      <alignment/>
      <protection/>
    </xf>
    <xf numFmtId="0" fontId="6" fillId="0" borderId="0">
      <alignment/>
      <protection/>
    </xf>
    <xf numFmtId="0" fontId="4" fillId="2" borderId="0">
      <alignment/>
      <protection/>
    </xf>
  </cellStyleXfs>
  <cellXfs count="195">
    <xf numFmtId="1" fontId="0" fillId="0" borderId="0" xfId="0" applyNumberFormat="1" applyFill="1" applyAlignment="1">
      <alignment/>
    </xf>
    <xf numFmtId="0" fontId="0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Alignment="1">
      <alignment vertical="center"/>
    </xf>
    <xf numFmtId="1" fontId="9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2" borderId="0" xfId="0" applyNumberFormat="1" applyFont="1" applyAlignment="1">
      <alignment/>
    </xf>
    <xf numFmtId="1" fontId="0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16" applyNumberFormat="1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 applyProtection="1">
      <alignment/>
      <protection/>
    </xf>
    <xf numFmtId="0" fontId="5" fillId="0" borderId="5" xfId="16" applyNumberFormat="1" applyFont="1" applyFill="1" applyBorder="1" applyAlignment="1">
      <alignment horizontal="centerContinuous" vertical="center"/>
      <protection/>
    </xf>
    <xf numFmtId="1" fontId="5" fillId="0" borderId="10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vertical="center" wrapText="1"/>
      <protection/>
    </xf>
    <xf numFmtId="0" fontId="5" fillId="2" borderId="10" xfId="16" applyNumberFormat="1" applyFont="1" applyFill="1" applyBorder="1" applyAlignment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right"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7" xfId="0" applyNumberFormat="1" applyFont="1" applyFill="1" applyBorder="1" applyAlignment="1" applyProtection="1">
      <alignment horizontal="center" vertical="center"/>
      <protection/>
    </xf>
    <xf numFmtId="218" fontId="0" fillId="2" borderId="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1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6" applyNumberFormat="1" applyFont="1" applyFill="1" applyAlignment="1" applyProtection="1">
      <alignment horizontal="centerContinuous"/>
      <protection/>
    </xf>
    <xf numFmtId="1" fontId="5" fillId="0" borderId="15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horizontal="center"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vertical="center"/>
      <protection/>
    </xf>
    <xf numFmtId="0" fontId="11" fillId="0" borderId="0" xfId="16" applyNumberFormat="1" applyFont="1" applyFill="1" applyAlignment="1" applyProtection="1">
      <alignment horizontal="centerContinuous" vertical="center"/>
      <protection/>
    </xf>
    <xf numFmtId="49" fontId="5" fillId="2" borderId="5" xfId="0" applyNumberFormat="1" applyFont="1" applyFill="1" applyBorder="1" applyAlignment="1" applyProtection="1">
      <alignment horizontal="centerContinuous" vertical="center"/>
      <protection/>
    </xf>
    <xf numFmtId="218" fontId="0" fillId="0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Continuous" vertical="center"/>
      <protection/>
    </xf>
    <xf numFmtId="218" fontId="0" fillId="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horizontal="center" vertical="center"/>
    </xf>
    <xf numFmtId="1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1" fontId="5" fillId="0" borderId="5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left" vertical="center"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219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49" fontId="5" fillId="0" borderId="6" xfId="0" applyNumberFormat="1" applyFont="1" applyFill="1" applyBorder="1" applyAlignment="1" applyProtection="1">
      <alignment vertical="center"/>
      <protection/>
    </xf>
    <xf numFmtId="219" fontId="5" fillId="0" borderId="6" xfId="0" applyNumberFormat="1" applyFont="1" applyFill="1" applyBorder="1" applyAlignment="1" applyProtection="1">
      <alignment vertical="center"/>
      <protection/>
    </xf>
    <xf numFmtId="214" fontId="5" fillId="0" borderId="6" xfId="0" applyNumberFormat="1" applyFont="1" applyFill="1" applyBorder="1" applyAlignment="1" applyProtection="1">
      <alignment vertical="center"/>
      <protection/>
    </xf>
    <xf numFmtId="214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/>
      <protection/>
    </xf>
    <xf numFmtId="219" fontId="5" fillId="0" borderId="15" xfId="0" applyNumberFormat="1" applyFont="1" applyFill="1" applyBorder="1" applyAlignment="1" applyProtection="1">
      <alignment vertical="center"/>
      <protection/>
    </xf>
    <xf numFmtId="214" fontId="5" fillId="0" borderId="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3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/>
      <protection/>
    </xf>
    <xf numFmtId="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2" borderId="6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Font="1" applyAlignment="1">
      <alignment vertical="center" wrapText="1"/>
    </xf>
    <xf numFmtId="1" fontId="0" fillId="0" borderId="0" xfId="0" applyAlignment="1">
      <alignment/>
    </xf>
    <xf numFmtId="1" fontId="14" fillId="0" borderId="0" xfId="0" applyFont="1" applyAlignment="1">
      <alignment horizontal="center" vertical="center" wrapText="1"/>
    </xf>
    <xf numFmtId="1" fontId="15" fillId="0" borderId="24" xfId="0" applyFont="1" applyBorder="1" applyAlignment="1">
      <alignment vertical="center" wrapText="1"/>
    </xf>
    <xf numFmtId="1" fontId="16" fillId="0" borderId="0" xfId="0" applyFont="1" applyAlignment="1">
      <alignment horizontal="right" vertical="center" wrapText="1"/>
    </xf>
    <xf numFmtId="1" fontId="4" fillId="0" borderId="25" xfId="0" applyFont="1" applyBorder="1" applyAlignment="1">
      <alignment horizontal="center" vertical="center" wrapText="1"/>
    </xf>
    <xf numFmtId="1" fontId="4" fillId="0" borderId="26" xfId="0" applyFont="1" applyBorder="1" applyAlignment="1">
      <alignment horizontal="center" vertical="center" wrapText="1"/>
    </xf>
    <xf numFmtId="1" fontId="4" fillId="0" borderId="26" xfId="0" applyFont="1" applyBorder="1" applyAlignment="1">
      <alignment vertical="center" wrapText="1"/>
    </xf>
    <xf numFmtId="1" fontId="4" fillId="0" borderId="27" xfId="0" applyFont="1" applyBorder="1" applyAlignment="1">
      <alignment vertical="center" wrapText="1"/>
    </xf>
    <xf numFmtId="1" fontId="4" fillId="0" borderId="27" xfId="0" applyFont="1" applyBorder="1" applyAlignment="1">
      <alignment horizontal="right" vertical="center" wrapText="1"/>
    </xf>
    <xf numFmtId="1" fontId="4" fillId="0" borderId="28" xfId="0" applyFont="1" applyBorder="1" applyAlignment="1">
      <alignment horizontal="left" vertical="center" wrapText="1"/>
    </xf>
    <xf numFmtId="1" fontId="17" fillId="0" borderId="29" xfId="0" applyFont="1" applyBorder="1" applyAlignment="1" applyProtection="1">
      <alignment horizontal="left" vertical="center"/>
      <protection/>
    </xf>
    <xf numFmtId="1" fontId="0" fillId="0" borderId="0" xfId="0" applyAlignment="1" applyProtection="1">
      <alignment/>
      <protection/>
    </xf>
    <xf numFmtId="1" fontId="17" fillId="0" borderId="0" xfId="0" applyFont="1" applyAlignment="1" applyProtection="1">
      <alignment/>
      <protection/>
    </xf>
    <xf numFmtId="0" fontId="4" fillId="0" borderId="26" xfId="0" applyNumberFormat="1" applyFont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28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52.66015625" style="0" customWidth="1"/>
  </cols>
  <sheetData>
    <row r="1" ht="12.75" customHeight="1">
      <c r="A1" s="57"/>
    </row>
    <row r="2" ht="51.75" customHeight="1">
      <c r="A2" s="95" t="s">
        <v>139</v>
      </c>
    </row>
    <row r="3" ht="63" customHeight="1">
      <c r="A3" s="57"/>
    </row>
    <row r="4" ht="29.25" customHeight="1">
      <c r="A4" s="57"/>
    </row>
    <row r="5" ht="24" customHeight="1"/>
    <row r="6" ht="78" customHeight="1">
      <c r="A6" s="125" t="s">
        <v>190</v>
      </c>
    </row>
    <row r="7" ht="69.75" customHeight="1">
      <c r="A7" s="14" t="s">
        <v>182</v>
      </c>
    </row>
    <row r="8" ht="66" customHeight="1">
      <c r="A8" s="14" t="s">
        <v>103</v>
      </c>
    </row>
    <row r="9" ht="79.5" customHeight="1">
      <c r="A9" s="14" t="s">
        <v>157</v>
      </c>
    </row>
    <row r="10" ht="12.75" customHeight="1"/>
  </sheetData>
  <printOptions horizontalCentered="1" verticalCentered="1"/>
  <pageMargins left="0.5905511811023622" right="0.5905511811023622" top="0.5905511811023622" bottom="0.5905511811023622" header="0.4999999924907534" footer="0.4999999924907534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G25" sqref="G25"/>
    </sheetView>
  </sheetViews>
  <sheetFormatPr defaultColWidth="9.33203125" defaultRowHeight="11.25"/>
  <cols>
    <col min="1" max="1" width="43.16015625" style="179" customWidth="1"/>
    <col min="2" max="2" width="56.33203125" style="179" customWidth="1"/>
    <col min="3" max="16384" width="9.33203125" style="179" customWidth="1"/>
  </cols>
  <sheetData>
    <row r="1" spans="1:2" ht="13.5">
      <c r="A1" s="178"/>
      <c r="B1" s="178"/>
    </row>
    <row r="2" spans="1:2" ht="51.75" customHeight="1">
      <c r="A2" s="180" t="s">
        <v>201</v>
      </c>
      <c r="B2" s="180"/>
    </row>
    <row r="3" spans="1:2" ht="19.5" thickBot="1">
      <c r="A3" s="181"/>
      <c r="B3" s="182" t="s">
        <v>202</v>
      </c>
    </row>
    <row r="4" spans="1:2" ht="27.75" customHeight="1">
      <c r="A4" s="183" t="s">
        <v>203</v>
      </c>
      <c r="B4" s="183" t="s">
        <v>204</v>
      </c>
    </row>
    <row r="5" spans="1:2" ht="27.75" customHeight="1">
      <c r="A5" s="184" t="s">
        <v>44</v>
      </c>
      <c r="B5" s="192">
        <v>72.4</v>
      </c>
    </row>
    <row r="6" spans="1:2" ht="27.75" customHeight="1">
      <c r="A6" s="185" t="s">
        <v>205</v>
      </c>
      <c r="B6" s="192"/>
    </row>
    <row r="7" spans="1:2" ht="27.75" customHeight="1">
      <c r="A7" s="185" t="s">
        <v>206</v>
      </c>
      <c r="B7" s="192">
        <v>1.4</v>
      </c>
    </row>
    <row r="8" spans="1:2" ht="27.75" customHeight="1">
      <c r="A8" s="186" t="s">
        <v>207</v>
      </c>
      <c r="B8" s="193">
        <v>71</v>
      </c>
    </row>
    <row r="9" spans="1:2" ht="27.75" customHeight="1">
      <c r="A9" s="187" t="s">
        <v>208</v>
      </c>
      <c r="B9" s="193">
        <v>71</v>
      </c>
    </row>
    <row r="10" spans="1:2" ht="27.75" customHeight="1" thickBot="1">
      <c r="A10" s="188" t="s">
        <v>209</v>
      </c>
      <c r="B10" s="194"/>
    </row>
    <row r="11" spans="1:4" ht="18.75">
      <c r="A11" s="189" t="s">
        <v>210</v>
      </c>
      <c r="B11" s="189"/>
      <c r="C11" s="190"/>
      <c r="D11" s="191"/>
    </row>
  </sheetData>
  <mergeCells count="2">
    <mergeCell ref="A2:B2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showZeros="0" workbookViewId="0" topLeftCell="A1">
      <selection activeCell="A1" sqref="A1"/>
    </sheetView>
  </sheetViews>
  <sheetFormatPr defaultColWidth="8.66015625" defaultRowHeight="18" customHeight="1"/>
  <cols>
    <col min="1" max="1" width="27" style="7" customWidth="1"/>
    <col min="2" max="2" width="26" style="7" customWidth="1"/>
    <col min="3" max="3" width="29" style="7" customWidth="1"/>
    <col min="4" max="4" width="22.16015625" style="7" customWidth="1"/>
    <col min="5" max="5" width="29" style="7" customWidth="1"/>
    <col min="6" max="6" width="25.66015625" style="7" customWidth="1"/>
    <col min="7" max="254" width="8.66015625" style="7" customWidth="1"/>
  </cols>
  <sheetData>
    <row r="1" spans="1:6" ht="18" customHeight="1">
      <c r="A1" s="33"/>
      <c r="B1" s="33"/>
      <c r="C1" s="33"/>
      <c r="D1" s="33"/>
      <c r="F1" s="8" t="s">
        <v>166</v>
      </c>
    </row>
    <row r="2" spans="1:6" ht="18" customHeight="1">
      <c r="A2" s="148" t="s">
        <v>25</v>
      </c>
      <c r="B2" s="148"/>
      <c r="C2" s="148"/>
      <c r="D2" s="148"/>
      <c r="E2" s="148"/>
      <c r="F2" s="148"/>
    </row>
    <row r="3" spans="1:6" ht="18" customHeight="1">
      <c r="A3" s="128" t="s">
        <v>113</v>
      </c>
      <c r="B3" s="17"/>
      <c r="C3" s="63"/>
      <c r="D3" s="63"/>
      <c r="F3" s="10" t="s">
        <v>15</v>
      </c>
    </row>
    <row r="4" spans="1:6" ht="18" customHeight="1">
      <c r="A4" s="18" t="s">
        <v>195</v>
      </c>
      <c r="B4" s="111"/>
      <c r="C4" s="149" t="s">
        <v>5</v>
      </c>
      <c r="D4" s="149"/>
      <c r="E4" s="149"/>
      <c r="F4" s="149"/>
    </row>
    <row r="5" spans="1:6" ht="18" customHeight="1">
      <c r="A5" s="102" t="s">
        <v>56</v>
      </c>
      <c r="B5" s="110" t="s">
        <v>129</v>
      </c>
      <c r="C5" s="62" t="s">
        <v>29</v>
      </c>
      <c r="D5" s="112" t="s">
        <v>129</v>
      </c>
      <c r="E5" s="85" t="s">
        <v>168</v>
      </c>
      <c r="F5" s="59" t="s">
        <v>7</v>
      </c>
    </row>
    <row r="6" spans="1:6" ht="18" customHeight="1">
      <c r="A6" s="31" t="s">
        <v>47</v>
      </c>
      <c r="B6" s="126">
        <v>9069782</v>
      </c>
      <c r="C6" s="68" t="s">
        <v>93</v>
      </c>
      <c r="D6" s="126">
        <v>8454105</v>
      </c>
      <c r="E6" s="92" t="s">
        <v>173</v>
      </c>
      <c r="F6" s="126">
        <v>3956800</v>
      </c>
    </row>
    <row r="7" spans="1:6" ht="18" customHeight="1">
      <c r="A7" s="31" t="s">
        <v>2</v>
      </c>
      <c r="B7" s="126">
        <v>9069782</v>
      </c>
      <c r="C7" s="68" t="s">
        <v>45</v>
      </c>
      <c r="D7" s="126">
        <v>0</v>
      </c>
      <c r="E7" s="92" t="s">
        <v>122</v>
      </c>
      <c r="F7" s="126">
        <v>3597512</v>
      </c>
    </row>
    <row r="8" spans="1:6" ht="18" customHeight="1">
      <c r="A8" s="31" t="s">
        <v>117</v>
      </c>
      <c r="B8" s="126">
        <v>0</v>
      </c>
      <c r="C8" s="68" t="s">
        <v>60</v>
      </c>
      <c r="D8" s="126">
        <v>0</v>
      </c>
      <c r="E8" s="92" t="s">
        <v>110</v>
      </c>
      <c r="F8" s="126">
        <v>1415470</v>
      </c>
    </row>
    <row r="9" spans="1:6" ht="18" customHeight="1">
      <c r="A9" s="31" t="s">
        <v>33</v>
      </c>
      <c r="B9" s="126">
        <v>0</v>
      </c>
      <c r="C9" s="68" t="s">
        <v>135</v>
      </c>
      <c r="D9" s="126">
        <v>0</v>
      </c>
      <c r="E9" s="92" t="s">
        <v>36</v>
      </c>
      <c r="F9" s="126">
        <v>0</v>
      </c>
    </row>
    <row r="10" spans="1:6" ht="18" customHeight="1">
      <c r="A10" s="31" t="s">
        <v>49</v>
      </c>
      <c r="B10" s="127">
        <v>0</v>
      </c>
      <c r="C10" s="68" t="s">
        <v>57</v>
      </c>
      <c r="D10" s="126">
        <v>0</v>
      </c>
      <c r="E10" s="92" t="s">
        <v>136</v>
      </c>
      <c r="F10" s="126">
        <v>0</v>
      </c>
    </row>
    <row r="11" spans="1:6" ht="18" customHeight="1">
      <c r="A11" s="31"/>
      <c r="B11" s="109"/>
      <c r="C11" s="68" t="s">
        <v>162</v>
      </c>
      <c r="D11" s="126">
        <v>0</v>
      </c>
      <c r="E11" s="92" t="s">
        <v>156</v>
      </c>
      <c r="F11" s="126">
        <v>0</v>
      </c>
    </row>
    <row r="12" spans="1:6" ht="18" customHeight="1">
      <c r="A12" s="31"/>
      <c r="B12" s="87"/>
      <c r="C12" s="68" t="s">
        <v>152</v>
      </c>
      <c r="D12" s="126">
        <v>0</v>
      </c>
      <c r="E12" s="92" t="s">
        <v>42</v>
      </c>
      <c r="F12" s="126">
        <v>0</v>
      </c>
    </row>
    <row r="13" spans="1:6" ht="18" customHeight="1">
      <c r="A13" s="31"/>
      <c r="B13" s="87"/>
      <c r="C13" s="68" t="s">
        <v>65</v>
      </c>
      <c r="D13" s="126">
        <v>0</v>
      </c>
      <c r="E13" s="92" t="s">
        <v>120</v>
      </c>
      <c r="F13" s="126">
        <v>0</v>
      </c>
    </row>
    <row r="14" spans="1:6" ht="18" customHeight="1">
      <c r="A14" s="31"/>
      <c r="B14" s="87"/>
      <c r="C14" s="68" t="s">
        <v>50</v>
      </c>
      <c r="D14" s="126">
        <v>0</v>
      </c>
      <c r="E14" s="92" t="s">
        <v>111</v>
      </c>
      <c r="F14" s="126">
        <v>0</v>
      </c>
    </row>
    <row r="15" spans="1:6" ht="18" customHeight="1">
      <c r="A15" s="31"/>
      <c r="B15" s="87"/>
      <c r="C15" s="68" t="s">
        <v>37</v>
      </c>
      <c r="D15" s="126">
        <v>261447</v>
      </c>
      <c r="E15" s="92" t="s">
        <v>17</v>
      </c>
      <c r="F15" s="126">
        <v>100000</v>
      </c>
    </row>
    <row r="16" spans="1:6" ht="18" customHeight="1">
      <c r="A16" s="31"/>
      <c r="B16" s="87"/>
      <c r="C16" s="68" t="s">
        <v>160</v>
      </c>
      <c r="D16" s="126">
        <v>0</v>
      </c>
      <c r="E16" s="92" t="s">
        <v>143</v>
      </c>
      <c r="F16" s="126">
        <v>0</v>
      </c>
    </row>
    <row r="17" spans="1:6" ht="18" customHeight="1">
      <c r="A17" s="31"/>
      <c r="B17" s="87"/>
      <c r="C17" s="68" t="s">
        <v>174</v>
      </c>
      <c r="D17" s="126">
        <v>0</v>
      </c>
      <c r="E17" s="92" t="s">
        <v>169</v>
      </c>
      <c r="F17" s="127">
        <v>0</v>
      </c>
    </row>
    <row r="18" spans="1:6" ht="18" customHeight="1">
      <c r="A18" s="31"/>
      <c r="B18" s="87"/>
      <c r="C18" s="68" t="s">
        <v>150</v>
      </c>
      <c r="D18" s="126">
        <v>0</v>
      </c>
      <c r="E18" s="92"/>
      <c r="F18" s="109"/>
    </row>
    <row r="19" spans="1:6" ht="18" customHeight="1">
      <c r="A19" s="31"/>
      <c r="B19" s="87"/>
      <c r="C19" s="68" t="s">
        <v>158</v>
      </c>
      <c r="D19" s="126">
        <v>0</v>
      </c>
      <c r="E19" s="92"/>
      <c r="F19" s="96"/>
    </row>
    <row r="20" spans="1:6" ht="18" customHeight="1">
      <c r="A20" s="31"/>
      <c r="B20" s="103"/>
      <c r="C20" s="68" t="s">
        <v>83</v>
      </c>
      <c r="D20" s="126">
        <v>0</v>
      </c>
      <c r="E20" s="92"/>
      <c r="F20" s="86"/>
    </row>
    <row r="21" spans="1:6" ht="18" customHeight="1">
      <c r="A21" s="31"/>
      <c r="B21" s="87"/>
      <c r="C21" s="44" t="s">
        <v>80</v>
      </c>
      <c r="D21" s="126">
        <v>0</v>
      </c>
      <c r="E21" s="121"/>
      <c r="F21" s="109"/>
    </row>
    <row r="22" spans="1:6" ht="18" customHeight="1">
      <c r="A22" s="31"/>
      <c r="B22" s="87"/>
      <c r="C22" s="68" t="s">
        <v>181</v>
      </c>
      <c r="D22" s="126">
        <v>0</v>
      </c>
      <c r="E22" s="121"/>
      <c r="F22" s="88"/>
    </row>
    <row r="23" spans="1:6" ht="18" customHeight="1">
      <c r="A23" s="31"/>
      <c r="B23" s="96"/>
      <c r="C23" s="68" t="s">
        <v>165</v>
      </c>
      <c r="D23" s="126">
        <v>0</v>
      </c>
      <c r="E23" s="121"/>
      <c r="F23" s="117"/>
    </row>
    <row r="24" spans="1:6" ht="18" customHeight="1">
      <c r="A24" s="31"/>
      <c r="B24" s="86"/>
      <c r="C24" s="97" t="s">
        <v>125</v>
      </c>
      <c r="D24" s="126">
        <v>0</v>
      </c>
      <c r="E24" s="121"/>
      <c r="F24" s="93"/>
    </row>
    <row r="25" spans="1:6" ht="18" customHeight="1">
      <c r="A25" s="84"/>
      <c r="B25" s="86"/>
      <c r="C25" s="98" t="s">
        <v>159</v>
      </c>
      <c r="D25" s="126">
        <v>354230</v>
      </c>
      <c r="E25" s="113"/>
      <c r="F25" s="93"/>
    </row>
    <row r="26" spans="1:6" ht="18" customHeight="1">
      <c r="A26" s="84"/>
      <c r="B26" s="96"/>
      <c r="C26" s="68" t="s">
        <v>76</v>
      </c>
      <c r="D26" s="126">
        <v>0</v>
      </c>
      <c r="E26" s="94"/>
      <c r="F26" s="96"/>
    </row>
    <row r="27" spans="1:6" ht="18" customHeight="1">
      <c r="A27" s="89"/>
      <c r="B27" s="96"/>
      <c r="C27" s="68" t="s">
        <v>145</v>
      </c>
      <c r="D27" s="126">
        <v>0</v>
      </c>
      <c r="E27" s="114"/>
      <c r="F27" s="96"/>
    </row>
    <row r="28" spans="1:6" ht="18" customHeight="1">
      <c r="A28" s="89"/>
      <c r="B28" s="96"/>
      <c r="C28" s="68" t="s">
        <v>151</v>
      </c>
      <c r="D28" s="126">
        <v>0</v>
      </c>
      <c r="E28" s="114"/>
      <c r="F28" s="96"/>
    </row>
    <row r="29" spans="1:6" ht="18" customHeight="1">
      <c r="A29" s="89"/>
      <c r="B29" s="96"/>
      <c r="C29" s="68" t="s">
        <v>167</v>
      </c>
      <c r="D29" s="126">
        <v>0</v>
      </c>
      <c r="E29" s="114"/>
      <c r="F29" s="96"/>
    </row>
    <row r="30" spans="1:6" ht="18" customHeight="1">
      <c r="A30" s="89"/>
      <c r="B30" s="96"/>
      <c r="C30" s="68" t="s">
        <v>121</v>
      </c>
      <c r="D30" s="126">
        <v>0</v>
      </c>
      <c r="E30" s="114"/>
      <c r="F30" s="96"/>
    </row>
    <row r="31" spans="1:6" ht="18" customHeight="1">
      <c r="A31" s="89"/>
      <c r="B31" s="96"/>
      <c r="C31" s="68" t="s">
        <v>86</v>
      </c>
      <c r="D31" s="127">
        <v>0</v>
      </c>
      <c r="E31" s="114"/>
      <c r="F31" s="96"/>
    </row>
    <row r="32" spans="1:6" ht="18" customHeight="1">
      <c r="A32" s="89"/>
      <c r="B32" s="87"/>
      <c r="C32" s="68" t="s">
        <v>62</v>
      </c>
      <c r="D32" s="127">
        <v>0</v>
      </c>
      <c r="E32" s="122"/>
      <c r="F32" s="87"/>
    </row>
    <row r="33" spans="1:6" ht="18" customHeight="1">
      <c r="A33" s="62" t="s">
        <v>41</v>
      </c>
      <c r="B33" s="87">
        <f>SUM(B6,B9,B10)</f>
        <v>9069782</v>
      </c>
      <c r="C33" s="90" t="s">
        <v>38</v>
      </c>
      <c r="D33" s="96">
        <f>SUM(D6:D31)</f>
        <v>9069782</v>
      </c>
      <c r="E33" s="123" t="s">
        <v>38</v>
      </c>
      <c r="F33" s="115">
        <f>SUM(F6:F26)</f>
        <v>9069782</v>
      </c>
    </row>
    <row r="34" spans="1:6" ht="18" customHeight="1">
      <c r="A34" s="31" t="s">
        <v>72</v>
      </c>
      <c r="B34" s="127">
        <v>0</v>
      </c>
      <c r="C34" s="68" t="s">
        <v>59</v>
      </c>
      <c r="D34" s="127">
        <v>0</v>
      </c>
      <c r="E34" s="94" t="s">
        <v>20</v>
      </c>
      <c r="F34" s="96" t="s">
        <v>140</v>
      </c>
    </row>
    <row r="35" spans="1:6" ht="18" customHeight="1">
      <c r="A35" s="31"/>
      <c r="B35" s="86"/>
      <c r="C35" s="99"/>
      <c r="D35" s="96"/>
      <c r="E35" s="94"/>
      <c r="F35" s="116"/>
    </row>
    <row r="36" spans="1:6" ht="18" customHeight="1">
      <c r="A36" s="31"/>
      <c r="B36" s="82"/>
      <c r="C36" s="96"/>
      <c r="D36" s="96"/>
      <c r="E36" s="21"/>
      <c r="F36" s="88"/>
    </row>
    <row r="37" spans="1:31" ht="18" customHeight="1">
      <c r="A37" s="32"/>
      <c r="B37" s="64"/>
      <c r="C37" s="61"/>
      <c r="D37" s="61"/>
      <c r="E37" s="66"/>
      <c r="F37" s="60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ht="18" customHeight="1">
      <c r="A38" s="30" t="s">
        <v>147</v>
      </c>
      <c r="B38" s="65">
        <f>SUM(B33:B37)</f>
        <v>9069782</v>
      </c>
      <c r="C38" s="62" t="s">
        <v>101</v>
      </c>
      <c r="D38" s="61">
        <f>SUM(D33:D37)</f>
        <v>9069782</v>
      </c>
      <c r="E38" s="67" t="s">
        <v>101</v>
      </c>
      <c r="F38" s="61">
        <f>SUM(F33:F37)</f>
        <v>9069782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</sheetData>
  <mergeCells count="2">
    <mergeCell ref="A2:F2"/>
    <mergeCell ref="C4:F4"/>
  </mergeCells>
  <printOptions horizontalCentered="1"/>
  <pageMargins left="0.7874015748031495" right="0.7874015748031495" top="0.7874015748031495" bottom="0.7874015748031495" header="0" footer="0"/>
  <pageSetup fitToHeight="100" fitToWidth="1" horizontalDpi="300" verticalDpi="3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A1" sqref="A1"/>
    </sheetView>
  </sheetViews>
  <sheetFormatPr defaultColWidth="10.66015625" defaultRowHeight="18" customHeight="1"/>
  <cols>
    <col min="1" max="1" width="5" style="1" customWidth="1"/>
    <col min="2" max="2" width="5.33203125" style="1" customWidth="1"/>
    <col min="3" max="3" width="5.16015625" style="1" customWidth="1"/>
    <col min="4" max="4" width="10.16015625" style="1" customWidth="1"/>
    <col min="5" max="5" width="42" style="1" customWidth="1"/>
    <col min="6" max="7" width="12" style="1" customWidth="1"/>
    <col min="8" max="8" width="10.66015625" style="1" customWidth="1"/>
    <col min="9" max="9" width="12" style="1" customWidth="1"/>
    <col min="10" max="10" width="14.16015625" style="1" customWidth="1"/>
    <col min="11" max="18" width="12" style="1" customWidth="1"/>
    <col min="19" max="20" width="10.66015625" style="1" customWidth="1"/>
    <col min="21" max="21" width="10.66015625" style="33" customWidth="1"/>
    <col min="22" max="255" width="10.66015625" style="1" customWidth="1"/>
  </cols>
  <sheetData>
    <row r="1" spans="1:21" ht="18" customHeight="1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U1" s="8" t="s">
        <v>75</v>
      </c>
    </row>
    <row r="2" spans="1:18" s="42" customFormat="1" ht="18" customHeight="1">
      <c r="A2" s="49" t="s">
        <v>98</v>
      </c>
      <c r="B2" s="49"/>
      <c r="C2" s="49"/>
      <c r="D2" s="49"/>
      <c r="E2" s="49"/>
      <c r="F2" s="4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1" ht="18" customHeight="1">
      <c r="A3" s="134" t="s">
        <v>113</v>
      </c>
      <c r="B3" s="23"/>
      <c r="C3" s="23"/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U3" s="10" t="s">
        <v>15</v>
      </c>
    </row>
    <row r="4" spans="1:21" ht="18" customHeight="1">
      <c r="A4" s="16" t="s">
        <v>46</v>
      </c>
      <c r="B4" s="16"/>
      <c r="C4" s="16"/>
      <c r="D4" s="101"/>
      <c r="E4" s="100"/>
      <c r="F4" s="157" t="s">
        <v>44</v>
      </c>
      <c r="G4" s="26" t="s">
        <v>19</v>
      </c>
      <c r="H4" s="26"/>
      <c r="I4" s="20"/>
      <c r="J4" s="20"/>
      <c r="K4" s="20"/>
      <c r="L4" s="22"/>
      <c r="M4" s="153" t="s">
        <v>116</v>
      </c>
      <c r="N4" s="154"/>
      <c r="O4" s="154"/>
      <c r="P4" s="154"/>
      <c r="Q4" s="154"/>
      <c r="R4" s="151"/>
      <c r="S4" s="153" t="s">
        <v>28</v>
      </c>
      <c r="T4" s="152" t="s">
        <v>124</v>
      </c>
      <c r="U4" s="150" t="s">
        <v>140</v>
      </c>
    </row>
    <row r="5" spans="1:21" ht="18" customHeight="1">
      <c r="A5" s="18" t="s">
        <v>200</v>
      </c>
      <c r="B5" s="58"/>
      <c r="C5" s="19"/>
      <c r="D5" s="158" t="s">
        <v>89</v>
      </c>
      <c r="E5" s="158" t="s">
        <v>66</v>
      </c>
      <c r="F5" s="157"/>
      <c r="G5" s="157" t="s">
        <v>109</v>
      </c>
      <c r="H5" s="77" t="s">
        <v>108</v>
      </c>
      <c r="I5" s="75"/>
      <c r="J5" s="76"/>
      <c r="K5" s="151" t="s">
        <v>23</v>
      </c>
      <c r="L5" s="152" t="s">
        <v>104</v>
      </c>
      <c r="M5" s="155" t="s">
        <v>109</v>
      </c>
      <c r="N5" s="155" t="s">
        <v>172</v>
      </c>
      <c r="O5" s="155" t="s">
        <v>138</v>
      </c>
      <c r="P5" s="155" t="s">
        <v>144</v>
      </c>
      <c r="Q5" s="155" t="s">
        <v>185</v>
      </c>
      <c r="R5" s="155" t="s">
        <v>176</v>
      </c>
      <c r="S5" s="153"/>
      <c r="T5" s="152"/>
      <c r="U5" s="150"/>
    </row>
    <row r="6" spans="1:21" ht="27" customHeight="1">
      <c r="A6" s="11" t="s">
        <v>82</v>
      </c>
      <c r="B6" s="12" t="s">
        <v>133</v>
      </c>
      <c r="C6" s="15" t="s">
        <v>132</v>
      </c>
      <c r="D6" s="158"/>
      <c r="E6" s="158"/>
      <c r="F6" s="157"/>
      <c r="G6" s="157"/>
      <c r="H6" s="72" t="s">
        <v>109</v>
      </c>
      <c r="I6" s="73" t="s">
        <v>6</v>
      </c>
      <c r="J6" s="71" t="s">
        <v>92</v>
      </c>
      <c r="K6" s="152"/>
      <c r="L6" s="152"/>
      <c r="M6" s="156"/>
      <c r="N6" s="156"/>
      <c r="O6" s="156"/>
      <c r="P6" s="156"/>
      <c r="Q6" s="156"/>
      <c r="R6" s="156"/>
      <c r="S6" s="153"/>
      <c r="T6" s="152"/>
      <c r="U6" s="150"/>
    </row>
    <row r="7" spans="1:21" s="13" customFormat="1" ht="18" customHeight="1">
      <c r="A7" s="54" t="s">
        <v>123</v>
      </c>
      <c r="B7" s="54" t="s">
        <v>123</v>
      </c>
      <c r="C7" s="54" t="s">
        <v>123</v>
      </c>
      <c r="D7" s="54" t="s">
        <v>123</v>
      </c>
      <c r="E7" s="54" t="s">
        <v>123</v>
      </c>
      <c r="F7" s="55">
        <v>1</v>
      </c>
      <c r="G7" s="55">
        <v>2</v>
      </c>
      <c r="H7" s="74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17</v>
      </c>
    </row>
    <row r="8" spans="1:22" ht="18" customHeight="1">
      <c r="A8" s="130"/>
      <c r="B8" s="130"/>
      <c r="C8" s="130"/>
      <c r="D8" s="130"/>
      <c r="E8" s="132" t="s">
        <v>44</v>
      </c>
      <c r="F8" s="127">
        <v>9069782</v>
      </c>
      <c r="G8" s="133">
        <v>8909782</v>
      </c>
      <c r="H8" s="129">
        <v>3956800</v>
      </c>
      <c r="I8" s="129">
        <v>2857809</v>
      </c>
      <c r="J8" s="129">
        <v>970339</v>
      </c>
      <c r="K8" s="129">
        <v>3537512</v>
      </c>
      <c r="L8" s="129">
        <v>1415470</v>
      </c>
      <c r="M8" s="129">
        <v>160000</v>
      </c>
      <c r="N8" s="129">
        <v>60000</v>
      </c>
      <c r="O8" s="129">
        <v>0</v>
      </c>
      <c r="P8" s="129">
        <v>0</v>
      </c>
      <c r="Q8" s="129">
        <v>100000</v>
      </c>
      <c r="R8" s="129">
        <v>0</v>
      </c>
      <c r="S8" s="129">
        <v>0</v>
      </c>
      <c r="T8" s="129">
        <v>0</v>
      </c>
      <c r="U8" s="131">
        <v>0</v>
      </c>
      <c r="V8" s="33"/>
    </row>
    <row r="9" spans="1:21" ht="18" customHeight="1">
      <c r="A9" s="130"/>
      <c r="B9" s="130"/>
      <c r="C9" s="130"/>
      <c r="D9" s="130"/>
      <c r="E9" s="132" t="s">
        <v>22</v>
      </c>
      <c r="F9" s="127">
        <v>9069782</v>
      </c>
      <c r="G9" s="133">
        <v>8909782</v>
      </c>
      <c r="H9" s="129">
        <v>3956800</v>
      </c>
      <c r="I9" s="129">
        <v>2857809</v>
      </c>
      <c r="J9" s="129">
        <v>970339</v>
      </c>
      <c r="K9" s="129">
        <v>3537512</v>
      </c>
      <c r="L9" s="129">
        <v>1415470</v>
      </c>
      <c r="M9" s="129">
        <v>160000</v>
      </c>
      <c r="N9" s="129">
        <v>60000</v>
      </c>
      <c r="O9" s="129">
        <v>0</v>
      </c>
      <c r="P9" s="129">
        <v>0</v>
      </c>
      <c r="Q9" s="129">
        <v>100000</v>
      </c>
      <c r="R9" s="129">
        <v>0</v>
      </c>
      <c r="S9" s="129">
        <v>0</v>
      </c>
      <c r="T9" s="129">
        <v>0</v>
      </c>
      <c r="U9" s="131">
        <v>0</v>
      </c>
    </row>
    <row r="10" spans="1:21" ht="18" customHeight="1">
      <c r="A10" s="130"/>
      <c r="B10" s="130"/>
      <c r="C10" s="130"/>
      <c r="D10" s="130"/>
      <c r="E10" s="132" t="s">
        <v>68</v>
      </c>
      <c r="F10" s="127">
        <v>9069782</v>
      </c>
      <c r="G10" s="133">
        <v>8909782</v>
      </c>
      <c r="H10" s="129">
        <v>3956800</v>
      </c>
      <c r="I10" s="129">
        <v>2857809</v>
      </c>
      <c r="J10" s="129">
        <v>970339</v>
      </c>
      <c r="K10" s="129">
        <v>3537512</v>
      </c>
      <c r="L10" s="129">
        <v>1415470</v>
      </c>
      <c r="M10" s="129">
        <v>160000</v>
      </c>
      <c r="N10" s="129">
        <v>60000</v>
      </c>
      <c r="O10" s="129">
        <v>0</v>
      </c>
      <c r="P10" s="129">
        <v>0</v>
      </c>
      <c r="Q10" s="129">
        <v>100000</v>
      </c>
      <c r="R10" s="129">
        <v>0</v>
      </c>
      <c r="S10" s="129">
        <v>0</v>
      </c>
      <c r="T10" s="129">
        <v>0</v>
      </c>
      <c r="U10" s="131">
        <v>0</v>
      </c>
    </row>
    <row r="11" spans="1:21" ht="18" customHeight="1">
      <c r="A11" s="130"/>
      <c r="B11" s="130"/>
      <c r="C11" s="130"/>
      <c r="D11" s="130"/>
      <c r="E11" s="132" t="s">
        <v>8</v>
      </c>
      <c r="F11" s="127">
        <v>8454105</v>
      </c>
      <c r="G11" s="133">
        <v>8294105</v>
      </c>
      <c r="H11" s="129">
        <v>3753465</v>
      </c>
      <c r="I11" s="129">
        <v>2857809</v>
      </c>
      <c r="J11" s="129">
        <v>767004</v>
      </c>
      <c r="K11" s="129">
        <v>3537512</v>
      </c>
      <c r="L11" s="129">
        <v>1003128</v>
      </c>
      <c r="M11" s="129">
        <v>160000</v>
      </c>
      <c r="N11" s="129">
        <v>60000</v>
      </c>
      <c r="O11" s="129">
        <v>0</v>
      </c>
      <c r="P11" s="129">
        <v>0</v>
      </c>
      <c r="Q11" s="129">
        <v>100000</v>
      </c>
      <c r="R11" s="129">
        <v>0</v>
      </c>
      <c r="S11" s="129">
        <v>0</v>
      </c>
      <c r="T11" s="129">
        <v>0</v>
      </c>
      <c r="U11" s="131">
        <v>0</v>
      </c>
    </row>
    <row r="12" spans="1:21" ht="18" customHeight="1">
      <c r="A12" s="130"/>
      <c r="B12" s="130"/>
      <c r="C12" s="130"/>
      <c r="D12" s="130"/>
      <c r="E12" s="132" t="s">
        <v>194</v>
      </c>
      <c r="F12" s="127">
        <v>8454105</v>
      </c>
      <c r="G12" s="133">
        <v>8294105</v>
      </c>
      <c r="H12" s="129">
        <v>3753465</v>
      </c>
      <c r="I12" s="129">
        <v>2857809</v>
      </c>
      <c r="J12" s="129">
        <v>767004</v>
      </c>
      <c r="K12" s="129">
        <v>3537512</v>
      </c>
      <c r="L12" s="129">
        <v>1003128</v>
      </c>
      <c r="M12" s="129">
        <v>160000</v>
      </c>
      <c r="N12" s="129">
        <v>60000</v>
      </c>
      <c r="O12" s="129">
        <v>0</v>
      </c>
      <c r="P12" s="129">
        <v>0</v>
      </c>
      <c r="Q12" s="129">
        <v>100000</v>
      </c>
      <c r="R12" s="129">
        <v>0</v>
      </c>
      <c r="S12" s="129">
        <v>0</v>
      </c>
      <c r="T12" s="129">
        <v>0</v>
      </c>
      <c r="U12" s="131">
        <v>0</v>
      </c>
    </row>
    <row r="13" spans="1:21" ht="18" customHeight="1">
      <c r="A13" s="130" t="s">
        <v>192</v>
      </c>
      <c r="B13" s="130" t="s">
        <v>39</v>
      </c>
      <c r="C13" s="130" t="s">
        <v>149</v>
      </c>
      <c r="D13" s="130" t="s">
        <v>40</v>
      </c>
      <c r="E13" s="132" t="s">
        <v>118</v>
      </c>
      <c r="F13" s="127">
        <v>8454105</v>
      </c>
      <c r="G13" s="133">
        <v>8294105</v>
      </c>
      <c r="H13" s="129">
        <v>3753465</v>
      </c>
      <c r="I13" s="129">
        <v>2857809</v>
      </c>
      <c r="J13" s="129">
        <v>767004</v>
      </c>
      <c r="K13" s="129">
        <v>3537512</v>
      </c>
      <c r="L13" s="129">
        <v>1003128</v>
      </c>
      <c r="M13" s="129">
        <v>160000</v>
      </c>
      <c r="N13" s="129">
        <v>60000</v>
      </c>
      <c r="O13" s="129">
        <v>0</v>
      </c>
      <c r="P13" s="129">
        <v>0</v>
      </c>
      <c r="Q13" s="129">
        <v>100000</v>
      </c>
      <c r="R13" s="129">
        <v>0</v>
      </c>
      <c r="S13" s="129">
        <v>0</v>
      </c>
      <c r="T13" s="129">
        <v>0</v>
      </c>
      <c r="U13" s="131">
        <v>0</v>
      </c>
    </row>
    <row r="14" spans="1:21" ht="18" customHeight="1">
      <c r="A14" s="130"/>
      <c r="B14" s="130"/>
      <c r="C14" s="130"/>
      <c r="D14" s="130"/>
      <c r="E14" s="132" t="s">
        <v>180</v>
      </c>
      <c r="F14" s="127">
        <v>261447</v>
      </c>
      <c r="G14" s="133">
        <v>261447</v>
      </c>
      <c r="H14" s="129">
        <v>203335</v>
      </c>
      <c r="I14" s="129">
        <v>0</v>
      </c>
      <c r="J14" s="129">
        <v>203335</v>
      </c>
      <c r="K14" s="129">
        <v>0</v>
      </c>
      <c r="L14" s="129">
        <v>58112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31">
        <v>0</v>
      </c>
    </row>
    <row r="15" spans="1:21" ht="18" customHeight="1">
      <c r="A15" s="130"/>
      <c r="B15" s="130"/>
      <c r="C15" s="130"/>
      <c r="D15" s="130"/>
      <c r="E15" s="132" t="s">
        <v>128</v>
      </c>
      <c r="F15" s="127">
        <v>261447</v>
      </c>
      <c r="G15" s="133">
        <v>261447</v>
      </c>
      <c r="H15" s="129">
        <v>203335</v>
      </c>
      <c r="I15" s="129">
        <v>0</v>
      </c>
      <c r="J15" s="129">
        <v>203335</v>
      </c>
      <c r="K15" s="129">
        <v>0</v>
      </c>
      <c r="L15" s="129">
        <v>58112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31">
        <v>0</v>
      </c>
    </row>
    <row r="16" spans="1:21" ht="18" customHeight="1">
      <c r="A16" s="130" t="s">
        <v>91</v>
      </c>
      <c r="B16" s="130" t="s">
        <v>146</v>
      </c>
      <c r="C16" s="130" t="s">
        <v>149</v>
      </c>
      <c r="D16" s="130" t="s">
        <v>40</v>
      </c>
      <c r="E16" s="132" t="s">
        <v>161</v>
      </c>
      <c r="F16" s="127">
        <v>203335</v>
      </c>
      <c r="G16" s="133">
        <v>203335</v>
      </c>
      <c r="H16" s="129">
        <v>203335</v>
      </c>
      <c r="I16" s="129">
        <v>0</v>
      </c>
      <c r="J16" s="129">
        <v>203335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31">
        <v>0</v>
      </c>
    </row>
    <row r="17" spans="1:21" ht="18" customHeight="1">
      <c r="A17" s="130" t="s">
        <v>91</v>
      </c>
      <c r="B17" s="130" t="s">
        <v>146</v>
      </c>
      <c r="C17" s="130" t="s">
        <v>52</v>
      </c>
      <c r="D17" s="130" t="s">
        <v>40</v>
      </c>
      <c r="E17" s="132" t="s">
        <v>10</v>
      </c>
      <c r="F17" s="127">
        <v>58112</v>
      </c>
      <c r="G17" s="133">
        <v>58112</v>
      </c>
      <c r="H17" s="129">
        <v>0</v>
      </c>
      <c r="I17" s="129">
        <v>0</v>
      </c>
      <c r="J17" s="129">
        <v>0</v>
      </c>
      <c r="K17" s="129">
        <v>0</v>
      </c>
      <c r="L17" s="129">
        <v>58112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31">
        <v>0</v>
      </c>
    </row>
    <row r="18" spans="1:21" ht="18" customHeight="1">
      <c r="A18" s="130"/>
      <c r="B18" s="130"/>
      <c r="C18" s="130"/>
      <c r="D18" s="130"/>
      <c r="E18" s="132" t="s">
        <v>24</v>
      </c>
      <c r="F18" s="127">
        <v>354230</v>
      </c>
      <c r="G18" s="133">
        <v>354230</v>
      </c>
      <c r="H18" s="129">
        <v>0</v>
      </c>
      <c r="I18" s="129">
        <v>0</v>
      </c>
      <c r="J18" s="129">
        <v>0</v>
      </c>
      <c r="K18" s="129">
        <v>0</v>
      </c>
      <c r="L18" s="129">
        <v>354230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31">
        <v>0</v>
      </c>
    </row>
    <row r="19" spans="1:21" ht="18" customHeight="1">
      <c r="A19" s="130"/>
      <c r="B19" s="130"/>
      <c r="C19" s="130"/>
      <c r="D19" s="130"/>
      <c r="E19" s="132" t="s">
        <v>9</v>
      </c>
      <c r="F19" s="127">
        <v>354230</v>
      </c>
      <c r="G19" s="133">
        <v>354230</v>
      </c>
      <c r="H19" s="129">
        <v>0</v>
      </c>
      <c r="I19" s="129">
        <v>0</v>
      </c>
      <c r="J19" s="129">
        <v>0</v>
      </c>
      <c r="K19" s="129">
        <v>0</v>
      </c>
      <c r="L19" s="129">
        <v>354230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31">
        <v>0</v>
      </c>
    </row>
    <row r="20" spans="1:21" ht="18" customHeight="1">
      <c r="A20" s="130" t="s">
        <v>74</v>
      </c>
      <c r="B20" s="130" t="s">
        <v>106</v>
      </c>
      <c r="C20" s="130" t="s">
        <v>149</v>
      </c>
      <c r="D20" s="130" t="s">
        <v>40</v>
      </c>
      <c r="E20" s="132" t="s">
        <v>85</v>
      </c>
      <c r="F20" s="127">
        <v>354230</v>
      </c>
      <c r="G20" s="133">
        <v>354230</v>
      </c>
      <c r="H20" s="129">
        <v>0</v>
      </c>
      <c r="I20" s="129">
        <v>0</v>
      </c>
      <c r="J20" s="129">
        <v>0</v>
      </c>
      <c r="K20" s="129">
        <v>0</v>
      </c>
      <c r="L20" s="129">
        <v>354230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31">
        <v>0</v>
      </c>
    </row>
  </sheetData>
  <mergeCells count="16">
    <mergeCell ref="Q5:Q6"/>
    <mergeCell ref="R5:R6"/>
    <mergeCell ref="G5:G6"/>
    <mergeCell ref="D5:D6"/>
    <mergeCell ref="E5:E6"/>
    <mergeCell ref="F4:F6"/>
    <mergeCell ref="U4:U6"/>
    <mergeCell ref="K5:K6"/>
    <mergeCell ref="L5:L6"/>
    <mergeCell ref="M4:R4"/>
    <mergeCell ref="S4:S6"/>
    <mergeCell ref="T4:T6"/>
    <mergeCell ref="M5:M6"/>
    <mergeCell ref="N5:N6"/>
    <mergeCell ref="O5:O6"/>
    <mergeCell ref="P5:P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87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33203125" style="0" customWidth="1"/>
    <col min="3" max="3" width="5.16015625" style="0" customWidth="1"/>
    <col min="4" max="4" width="10.16015625" style="0" customWidth="1"/>
    <col min="5" max="5" width="42" style="0" customWidth="1"/>
    <col min="6" max="7" width="12" style="0" customWidth="1"/>
    <col min="8" max="8" width="10.66015625" style="0" customWidth="1"/>
    <col min="9" max="9" width="12" style="0" customWidth="1"/>
    <col min="10" max="10" width="14.16015625" style="0" customWidth="1"/>
    <col min="11" max="18" width="12" style="0" customWidth="1"/>
    <col min="19" max="22" width="10.66015625" style="0" customWidth="1"/>
  </cols>
  <sheetData>
    <row r="1" spans="1:22" ht="18" customHeight="1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8" t="s">
        <v>164</v>
      </c>
      <c r="V1" s="1"/>
    </row>
    <row r="2" spans="1:22" ht="18" customHeight="1">
      <c r="A2" s="49" t="s">
        <v>64</v>
      </c>
      <c r="B2" s="49"/>
      <c r="C2" s="49"/>
      <c r="D2" s="49"/>
      <c r="E2" s="49"/>
      <c r="F2" s="4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2"/>
      <c r="T2" s="42"/>
      <c r="U2" s="37"/>
      <c r="V2" s="42"/>
    </row>
    <row r="3" spans="1:22" ht="18" customHeight="1">
      <c r="A3" s="134" t="s">
        <v>113</v>
      </c>
      <c r="B3" s="23"/>
      <c r="C3" s="23"/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0" t="s">
        <v>15</v>
      </c>
      <c r="V3" s="1"/>
    </row>
    <row r="4" spans="1:22" ht="18" customHeight="1">
      <c r="A4" s="16" t="s">
        <v>46</v>
      </c>
      <c r="B4" s="16"/>
      <c r="C4" s="16"/>
      <c r="D4" s="101"/>
      <c r="E4" s="100"/>
      <c r="F4" s="157" t="s">
        <v>44</v>
      </c>
      <c r="G4" s="26" t="s">
        <v>19</v>
      </c>
      <c r="H4" s="26"/>
      <c r="I4" s="20"/>
      <c r="J4" s="20"/>
      <c r="K4" s="20"/>
      <c r="L4" s="22"/>
      <c r="M4" s="153" t="s">
        <v>116</v>
      </c>
      <c r="N4" s="154"/>
      <c r="O4" s="154"/>
      <c r="P4" s="154"/>
      <c r="Q4" s="154"/>
      <c r="R4" s="151"/>
      <c r="S4" s="153" t="s">
        <v>28</v>
      </c>
      <c r="T4" s="152" t="s">
        <v>124</v>
      </c>
      <c r="U4" s="150" t="s">
        <v>140</v>
      </c>
      <c r="V4" s="1"/>
    </row>
    <row r="5" spans="1:22" ht="18" customHeight="1">
      <c r="A5" s="18" t="s">
        <v>200</v>
      </c>
      <c r="B5" s="58"/>
      <c r="C5" s="19"/>
      <c r="D5" s="158" t="s">
        <v>89</v>
      </c>
      <c r="E5" s="158" t="s">
        <v>66</v>
      </c>
      <c r="F5" s="157"/>
      <c r="G5" s="157" t="s">
        <v>109</v>
      </c>
      <c r="H5" s="77" t="s">
        <v>108</v>
      </c>
      <c r="I5" s="75"/>
      <c r="J5" s="76"/>
      <c r="K5" s="151" t="s">
        <v>23</v>
      </c>
      <c r="L5" s="152" t="s">
        <v>104</v>
      </c>
      <c r="M5" s="155" t="s">
        <v>109</v>
      </c>
      <c r="N5" s="155" t="s">
        <v>172</v>
      </c>
      <c r="O5" s="155" t="s">
        <v>138</v>
      </c>
      <c r="P5" s="155" t="s">
        <v>144</v>
      </c>
      <c r="Q5" s="155" t="s">
        <v>185</v>
      </c>
      <c r="R5" s="155" t="s">
        <v>176</v>
      </c>
      <c r="S5" s="153"/>
      <c r="T5" s="152"/>
      <c r="U5" s="150"/>
      <c r="V5" s="1"/>
    </row>
    <row r="6" spans="1:22" ht="27" customHeight="1">
      <c r="A6" s="11" t="s">
        <v>82</v>
      </c>
      <c r="B6" s="12" t="s">
        <v>133</v>
      </c>
      <c r="C6" s="15" t="s">
        <v>132</v>
      </c>
      <c r="D6" s="158"/>
      <c r="E6" s="158"/>
      <c r="F6" s="157"/>
      <c r="G6" s="157"/>
      <c r="H6" s="72" t="s">
        <v>109</v>
      </c>
      <c r="I6" s="73" t="s">
        <v>6</v>
      </c>
      <c r="J6" s="71" t="s">
        <v>92</v>
      </c>
      <c r="K6" s="152"/>
      <c r="L6" s="152"/>
      <c r="M6" s="156"/>
      <c r="N6" s="156"/>
      <c r="O6" s="156"/>
      <c r="P6" s="156"/>
      <c r="Q6" s="156"/>
      <c r="R6" s="156"/>
      <c r="S6" s="153"/>
      <c r="T6" s="152"/>
      <c r="U6" s="150"/>
      <c r="V6" s="1"/>
    </row>
    <row r="7" spans="1:22" ht="18" customHeight="1">
      <c r="A7" s="54" t="s">
        <v>123</v>
      </c>
      <c r="B7" s="54" t="s">
        <v>123</v>
      </c>
      <c r="C7" s="54" t="s">
        <v>123</v>
      </c>
      <c r="D7" s="54" t="s">
        <v>123</v>
      </c>
      <c r="E7" s="54" t="s">
        <v>123</v>
      </c>
      <c r="F7" s="55">
        <v>1</v>
      </c>
      <c r="G7" s="55">
        <v>2</v>
      </c>
      <c r="H7" s="74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17</v>
      </c>
      <c r="V7" s="13"/>
    </row>
    <row r="8" spans="1:22" ht="18" customHeight="1">
      <c r="A8" s="130"/>
      <c r="B8" s="130"/>
      <c r="C8" s="130"/>
      <c r="D8" s="130"/>
      <c r="E8" s="132" t="s">
        <v>44</v>
      </c>
      <c r="F8" s="127">
        <v>9069782</v>
      </c>
      <c r="G8" s="133">
        <v>8909782</v>
      </c>
      <c r="H8" s="129">
        <v>3956800</v>
      </c>
      <c r="I8" s="129">
        <v>2857809</v>
      </c>
      <c r="J8" s="129">
        <v>970339</v>
      </c>
      <c r="K8" s="129">
        <v>3537512</v>
      </c>
      <c r="L8" s="129">
        <v>1415470</v>
      </c>
      <c r="M8" s="129">
        <v>160000</v>
      </c>
      <c r="N8" s="129">
        <v>60000</v>
      </c>
      <c r="O8" s="129">
        <v>0</v>
      </c>
      <c r="P8" s="129">
        <v>0</v>
      </c>
      <c r="Q8" s="129">
        <v>100000</v>
      </c>
      <c r="R8" s="129">
        <v>0</v>
      </c>
      <c r="S8" s="129">
        <v>0</v>
      </c>
      <c r="T8" s="129">
        <v>0</v>
      </c>
      <c r="U8" s="131">
        <v>0</v>
      </c>
      <c r="V8" s="33"/>
    </row>
    <row r="9" spans="1:22" ht="18" customHeight="1">
      <c r="A9" s="130"/>
      <c r="B9" s="130"/>
      <c r="C9" s="130"/>
      <c r="D9" s="130"/>
      <c r="E9" s="132" t="s">
        <v>22</v>
      </c>
      <c r="F9" s="127">
        <v>9069782</v>
      </c>
      <c r="G9" s="133">
        <v>8909782</v>
      </c>
      <c r="H9" s="129">
        <v>3956800</v>
      </c>
      <c r="I9" s="129">
        <v>2857809</v>
      </c>
      <c r="J9" s="129">
        <v>970339</v>
      </c>
      <c r="K9" s="129">
        <v>3537512</v>
      </c>
      <c r="L9" s="129">
        <v>1415470</v>
      </c>
      <c r="M9" s="129">
        <v>160000</v>
      </c>
      <c r="N9" s="129">
        <v>60000</v>
      </c>
      <c r="O9" s="129">
        <v>0</v>
      </c>
      <c r="P9" s="129">
        <v>0</v>
      </c>
      <c r="Q9" s="129">
        <v>100000</v>
      </c>
      <c r="R9" s="129">
        <v>0</v>
      </c>
      <c r="S9" s="129">
        <v>0</v>
      </c>
      <c r="T9" s="129">
        <v>0</v>
      </c>
      <c r="U9" s="131">
        <v>0</v>
      </c>
      <c r="V9" s="1"/>
    </row>
    <row r="10" spans="1:22" ht="18" customHeight="1">
      <c r="A10" s="130"/>
      <c r="B10" s="130"/>
      <c r="C10" s="130"/>
      <c r="D10" s="130"/>
      <c r="E10" s="132" t="s">
        <v>68</v>
      </c>
      <c r="F10" s="127">
        <v>9069782</v>
      </c>
      <c r="G10" s="133">
        <v>8909782</v>
      </c>
      <c r="H10" s="129">
        <v>3956800</v>
      </c>
      <c r="I10" s="129">
        <v>2857809</v>
      </c>
      <c r="J10" s="129">
        <v>970339</v>
      </c>
      <c r="K10" s="129">
        <v>3537512</v>
      </c>
      <c r="L10" s="129">
        <v>1415470</v>
      </c>
      <c r="M10" s="129">
        <v>160000</v>
      </c>
      <c r="N10" s="129">
        <v>60000</v>
      </c>
      <c r="O10" s="129">
        <v>0</v>
      </c>
      <c r="P10" s="129">
        <v>0</v>
      </c>
      <c r="Q10" s="129">
        <v>100000</v>
      </c>
      <c r="R10" s="129">
        <v>0</v>
      </c>
      <c r="S10" s="129">
        <v>0</v>
      </c>
      <c r="T10" s="129">
        <v>0</v>
      </c>
      <c r="U10" s="131">
        <v>0</v>
      </c>
      <c r="V10" s="1"/>
    </row>
    <row r="11" spans="1:22" ht="18" customHeight="1">
      <c r="A11" s="130"/>
      <c r="B11" s="130"/>
      <c r="C11" s="130"/>
      <c r="D11" s="130"/>
      <c r="E11" s="132" t="s">
        <v>8</v>
      </c>
      <c r="F11" s="127">
        <v>8454105</v>
      </c>
      <c r="G11" s="133">
        <v>8294105</v>
      </c>
      <c r="H11" s="129">
        <v>3753465</v>
      </c>
      <c r="I11" s="129">
        <v>2857809</v>
      </c>
      <c r="J11" s="129">
        <v>767004</v>
      </c>
      <c r="K11" s="129">
        <v>3537512</v>
      </c>
      <c r="L11" s="129">
        <v>1003128</v>
      </c>
      <c r="M11" s="129">
        <v>160000</v>
      </c>
      <c r="N11" s="129">
        <v>60000</v>
      </c>
      <c r="O11" s="129">
        <v>0</v>
      </c>
      <c r="P11" s="129">
        <v>0</v>
      </c>
      <c r="Q11" s="129">
        <v>100000</v>
      </c>
      <c r="R11" s="129">
        <v>0</v>
      </c>
      <c r="S11" s="129">
        <v>0</v>
      </c>
      <c r="T11" s="129">
        <v>0</v>
      </c>
      <c r="U11" s="131">
        <v>0</v>
      </c>
      <c r="V11" s="1"/>
    </row>
    <row r="12" spans="1:22" ht="18" customHeight="1">
      <c r="A12" s="130"/>
      <c r="B12" s="130"/>
      <c r="C12" s="130"/>
      <c r="D12" s="130"/>
      <c r="E12" s="132" t="s">
        <v>194</v>
      </c>
      <c r="F12" s="127">
        <v>8454105</v>
      </c>
      <c r="G12" s="133">
        <v>8294105</v>
      </c>
      <c r="H12" s="129">
        <v>3753465</v>
      </c>
      <c r="I12" s="129">
        <v>2857809</v>
      </c>
      <c r="J12" s="129">
        <v>767004</v>
      </c>
      <c r="K12" s="129">
        <v>3537512</v>
      </c>
      <c r="L12" s="129">
        <v>1003128</v>
      </c>
      <c r="M12" s="129">
        <v>160000</v>
      </c>
      <c r="N12" s="129">
        <v>60000</v>
      </c>
      <c r="O12" s="129">
        <v>0</v>
      </c>
      <c r="P12" s="129">
        <v>0</v>
      </c>
      <c r="Q12" s="129">
        <v>100000</v>
      </c>
      <c r="R12" s="129">
        <v>0</v>
      </c>
      <c r="S12" s="129">
        <v>0</v>
      </c>
      <c r="T12" s="129">
        <v>0</v>
      </c>
      <c r="U12" s="131">
        <v>0</v>
      </c>
      <c r="V12" s="1"/>
    </row>
    <row r="13" spans="1:22" ht="18" customHeight="1">
      <c r="A13" s="130" t="s">
        <v>192</v>
      </c>
      <c r="B13" s="130" t="s">
        <v>39</v>
      </c>
      <c r="C13" s="130" t="s">
        <v>149</v>
      </c>
      <c r="D13" s="130" t="s">
        <v>40</v>
      </c>
      <c r="E13" s="132" t="s">
        <v>118</v>
      </c>
      <c r="F13" s="127">
        <v>8454105</v>
      </c>
      <c r="G13" s="133">
        <v>8294105</v>
      </c>
      <c r="H13" s="129">
        <v>3753465</v>
      </c>
      <c r="I13" s="129">
        <v>2857809</v>
      </c>
      <c r="J13" s="129">
        <v>767004</v>
      </c>
      <c r="K13" s="129">
        <v>3537512</v>
      </c>
      <c r="L13" s="129">
        <v>1003128</v>
      </c>
      <c r="M13" s="129">
        <v>160000</v>
      </c>
      <c r="N13" s="129">
        <v>60000</v>
      </c>
      <c r="O13" s="129">
        <v>0</v>
      </c>
      <c r="P13" s="129">
        <v>0</v>
      </c>
      <c r="Q13" s="129">
        <v>100000</v>
      </c>
      <c r="R13" s="129">
        <v>0</v>
      </c>
      <c r="S13" s="129">
        <v>0</v>
      </c>
      <c r="T13" s="129">
        <v>0</v>
      </c>
      <c r="U13" s="131">
        <v>0</v>
      </c>
      <c r="V13" s="1"/>
    </row>
    <row r="14" spans="1:22" ht="18" customHeight="1">
      <c r="A14" s="130"/>
      <c r="B14" s="130"/>
      <c r="C14" s="130"/>
      <c r="D14" s="130"/>
      <c r="E14" s="132" t="s">
        <v>180</v>
      </c>
      <c r="F14" s="127">
        <v>261447</v>
      </c>
      <c r="G14" s="133">
        <v>261447</v>
      </c>
      <c r="H14" s="129">
        <v>203335</v>
      </c>
      <c r="I14" s="129">
        <v>0</v>
      </c>
      <c r="J14" s="129">
        <v>203335</v>
      </c>
      <c r="K14" s="129">
        <v>0</v>
      </c>
      <c r="L14" s="129">
        <v>58112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31">
        <v>0</v>
      </c>
      <c r="V14" s="1"/>
    </row>
    <row r="15" spans="1:22" ht="18" customHeight="1">
      <c r="A15" s="130"/>
      <c r="B15" s="130"/>
      <c r="C15" s="130"/>
      <c r="D15" s="130"/>
      <c r="E15" s="132" t="s">
        <v>128</v>
      </c>
      <c r="F15" s="127">
        <v>261447</v>
      </c>
      <c r="G15" s="133">
        <v>261447</v>
      </c>
      <c r="H15" s="129">
        <v>203335</v>
      </c>
      <c r="I15" s="129">
        <v>0</v>
      </c>
      <c r="J15" s="129">
        <v>203335</v>
      </c>
      <c r="K15" s="129">
        <v>0</v>
      </c>
      <c r="L15" s="129">
        <v>58112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31">
        <v>0</v>
      </c>
      <c r="V15" s="1"/>
    </row>
    <row r="16" spans="1:22" ht="18" customHeight="1">
      <c r="A16" s="130" t="s">
        <v>91</v>
      </c>
      <c r="B16" s="130" t="s">
        <v>146</v>
      </c>
      <c r="C16" s="130" t="s">
        <v>149</v>
      </c>
      <c r="D16" s="130" t="s">
        <v>40</v>
      </c>
      <c r="E16" s="132" t="s">
        <v>161</v>
      </c>
      <c r="F16" s="127">
        <v>203335</v>
      </c>
      <c r="G16" s="133">
        <v>203335</v>
      </c>
      <c r="H16" s="129">
        <v>203335</v>
      </c>
      <c r="I16" s="129">
        <v>0</v>
      </c>
      <c r="J16" s="129">
        <v>203335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31">
        <v>0</v>
      </c>
      <c r="V16" s="1"/>
    </row>
    <row r="17" spans="1:22" ht="18" customHeight="1">
      <c r="A17" s="130" t="s">
        <v>91</v>
      </c>
      <c r="B17" s="130" t="s">
        <v>146</v>
      </c>
      <c r="C17" s="130" t="s">
        <v>52</v>
      </c>
      <c r="D17" s="130" t="s">
        <v>40</v>
      </c>
      <c r="E17" s="132" t="s">
        <v>10</v>
      </c>
      <c r="F17" s="127">
        <v>58112</v>
      </c>
      <c r="G17" s="133">
        <v>58112</v>
      </c>
      <c r="H17" s="129">
        <v>0</v>
      </c>
      <c r="I17" s="129">
        <v>0</v>
      </c>
      <c r="J17" s="129">
        <v>0</v>
      </c>
      <c r="K17" s="129">
        <v>0</v>
      </c>
      <c r="L17" s="129">
        <v>58112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31">
        <v>0</v>
      </c>
      <c r="V17" s="1"/>
    </row>
    <row r="18" spans="1:21" ht="18" customHeight="1">
      <c r="A18" s="130"/>
      <c r="B18" s="130"/>
      <c r="C18" s="130"/>
      <c r="D18" s="130"/>
      <c r="E18" s="132" t="s">
        <v>24</v>
      </c>
      <c r="F18" s="127">
        <v>354230</v>
      </c>
      <c r="G18" s="133">
        <v>354230</v>
      </c>
      <c r="H18" s="129">
        <v>0</v>
      </c>
      <c r="I18" s="129">
        <v>0</v>
      </c>
      <c r="J18" s="129">
        <v>0</v>
      </c>
      <c r="K18" s="129">
        <v>0</v>
      </c>
      <c r="L18" s="129">
        <v>354230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31">
        <v>0</v>
      </c>
    </row>
    <row r="19" spans="1:21" ht="18" customHeight="1">
      <c r="A19" s="130"/>
      <c r="B19" s="130"/>
      <c r="C19" s="130"/>
      <c r="D19" s="130"/>
      <c r="E19" s="132" t="s">
        <v>9</v>
      </c>
      <c r="F19" s="127">
        <v>354230</v>
      </c>
      <c r="G19" s="133">
        <v>354230</v>
      </c>
      <c r="H19" s="129">
        <v>0</v>
      </c>
      <c r="I19" s="129">
        <v>0</v>
      </c>
      <c r="J19" s="129">
        <v>0</v>
      </c>
      <c r="K19" s="129">
        <v>0</v>
      </c>
      <c r="L19" s="129">
        <v>354230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31">
        <v>0</v>
      </c>
    </row>
    <row r="20" spans="1:21" ht="18" customHeight="1">
      <c r="A20" s="130" t="s">
        <v>74</v>
      </c>
      <c r="B20" s="130" t="s">
        <v>106</v>
      </c>
      <c r="C20" s="130" t="s">
        <v>149</v>
      </c>
      <c r="D20" s="130" t="s">
        <v>40</v>
      </c>
      <c r="E20" s="132" t="s">
        <v>85</v>
      </c>
      <c r="F20" s="127">
        <v>354230</v>
      </c>
      <c r="G20" s="133">
        <v>354230</v>
      </c>
      <c r="H20" s="129">
        <v>0</v>
      </c>
      <c r="I20" s="129">
        <v>0</v>
      </c>
      <c r="J20" s="129">
        <v>0</v>
      </c>
      <c r="K20" s="129">
        <v>0</v>
      </c>
      <c r="L20" s="129">
        <v>354230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31">
        <v>0</v>
      </c>
    </row>
  </sheetData>
  <mergeCells count="16">
    <mergeCell ref="Q5:Q6"/>
    <mergeCell ref="R5:R6"/>
    <mergeCell ref="G5:G6"/>
    <mergeCell ref="D5:D6"/>
    <mergeCell ref="E5:E6"/>
    <mergeCell ref="F4:F6"/>
    <mergeCell ref="U4:U6"/>
    <mergeCell ref="K5:K6"/>
    <mergeCell ref="L5:L6"/>
    <mergeCell ref="M4:R4"/>
    <mergeCell ref="S4:S6"/>
    <mergeCell ref="T4:T6"/>
    <mergeCell ref="M5:M6"/>
    <mergeCell ref="N5:N6"/>
    <mergeCell ref="O5:O6"/>
    <mergeCell ref="P5:P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7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2" width="4.66015625" style="0" customWidth="1"/>
    <col min="3" max="3" width="5.16015625" style="0" customWidth="1"/>
    <col min="4" max="4" width="11" style="0" customWidth="1"/>
    <col min="5" max="5" width="38" style="0" customWidth="1"/>
    <col min="6" max="6" width="10.83203125" style="0" customWidth="1"/>
    <col min="7" max="16" width="10.33203125" style="0" customWidth="1"/>
    <col min="17" max="18" width="9.16015625" style="0" customWidth="1"/>
    <col min="19" max="19" width="10.33203125" style="0" customWidth="1"/>
    <col min="20" max="20" width="9.16015625" style="0" customWidth="1"/>
    <col min="21" max="22" width="10.33203125" style="0" customWidth="1"/>
    <col min="23" max="24" width="8.66015625" style="0" customWidth="1"/>
  </cols>
  <sheetData>
    <row r="1" spans="1:24" ht="18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39"/>
      <c r="T1" s="39"/>
      <c r="U1" s="39"/>
      <c r="V1" s="8" t="s">
        <v>88</v>
      </c>
      <c r="W1" s="39"/>
      <c r="X1" s="39"/>
    </row>
    <row r="2" spans="1:24" ht="18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46"/>
      <c r="X2" s="46"/>
    </row>
    <row r="3" spans="1:24" ht="18" customHeight="1">
      <c r="A3" s="134" t="s">
        <v>113</v>
      </c>
      <c r="B3" s="17"/>
      <c r="C3" s="17"/>
      <c r="D3" s="17"/>
      <c r="E3" s="1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9"/>
      <c r="T3" s="39"/>
      <c r="U3" s="39"/>
      <c r="V3" s="10" t="s">
        <v>15</v>
      </c>
      <c r="W3" s="39"/>
      <c r="X3" s="39"/>
    </row>
    <row r="4" spans="1:24" ht="18" customHeight="1">
      <c r="A4" s="18" t="s">
        <v>46</v>
      </c>
      <c r="B4" s="18"/>
      <c r="C4" s="18"/>
      <c r="D4" s="18"/>
      <c r="E4" s="18"/>
      <c r="F4" s="150" t="s">
        <v>44</v>
      </c>
      <c r="G4" s="150" t="s">
        <v>170</v>
      </c>
      <c r="H4" s="150" t="s">
        <v>55</v>
      </c>
      <c r="I4" s="150" t="s">
        <v>81</v>
      </c>
      <c r="J4" s="18" t="s">
        <v>92</v>
      </c>
      <c r="K4" s="18"/>
      <c r="L4" s="18"/>
      <c r="M4" s="18"/>
      <c r="N4" s="18"/>
      <c r="O4" s="18"/>
      <c r="P4" s="19"/>
      <c r="Q4" s="124"/>
      <c r="R4" s="124"/>
      <c r="S4" s="119" t="s">
        <v>94</v>
      </c>
      <c r="T4" s="118"/>
      <c r="U4" s="118"/>
      <c r="V4" s="159" t="s">
        <v>189</v>
      </c>
      <c r="W4" s="39"/>
      <c r="X4" s="39"/>
    </row>
    <row r="5" spans="1:24" ht="18" customHeight="1">
      <c r="A5" s="18" t="s">
        <v>200</v>
      </c>
      <c r="B5" s="58"/>
      <c r="C5" s="58"/>
      <c r="D5" s="150" t="s">
        <v>89</v>
      </c>
      <c r="E5" s="150" t="s">
        <v>95</v>
      </c>
      <c r="F5" s="150"/>
      <c r="G5" s="150"/>
      <c r="H5" s="150"/>
      <c r="I5" s="150"/>
      <c r="J5" s="150" t="s">
        <v>109</v>
      </c>
      <c r="K5" s="150" t="s">
        <v>184</v>
      </c>
      <c r="L5" s="150" t="s">
        <v>70</v>
      </c>
      <c r="M5" s="150" t="s">
        <v>119</v>
      </c>
      <c r="N5" s="150" t="s">
        <v>112</v>
      </c>
      <c r="O5" s="160" t="s">
        <v>32</v>
      </c>
      <c r="P5" s="158" t="s">
        <v>31</v>
      </c>
      <c r="Q5" s="158" t="s">
        <v>171</v>
      </c>
      <c r="R5" s="158" t="s">
        <v>35</v>
      </c>
      <c r="S5" s="161" t="s">
        <v>109</v>
      </c>
      <c r="T5" s="161" t="s">
        <v>69</v>
      </c>
      <c r="U5" s="161" t="s">
        <v>199</v>
      </c>
      <c r="V5" s="159"/>
      <c r="W5" s="39"/>
      <c r="X5" s="39"/>
    </row>
    <row r="6" spans="1:24" ht="18" customHeight="1">
      <c r="A6" s="27" t="s">
        <v>82</v>
      </c>
      <c r="B6" s="27" t="s">
        <v>133</v>
      </c>
      <c r="C6" s="27" t="s">
        <v>132</v>
      </c>
      <c r="D6" s="150"/>
      <c r="E6" s="150"/>
      <c r="F6" s="150"/>
      <c r="G6" s="150"/>
      <c r="H6" s="150"/>
      <c r="I6" s="150"/>
      <c r="J6" s="150"/>
      <c r="K6" s="150"/>
      <c r="L6" s="160"/>
      <c r="M6" s="160"/>
      <c r="N6" s="150"/>
      <c r="O6" s="162"/>
      <c r="P6" s="158"/>
      <c r="Q6" s="158"/>
      <c r="R6" s="158"/>
      <c r="S6" s="161"/>
      <c r="T6" s="161"/>
      <c r="U6" s="161"/>
      <c r="V6" s="159"/>
      <c r="W6" s="39"/>
      <c r="X6" s="39"/>
    </row>
    <row r="7" spans="1:24" ht="18" customHeight="1">
      <c r="A7" s="54" t="s">
        <v>123</v>
      </c>
      <c r="B7" s="54" t="s">
        <v>123</v>
      </c>
      <c r="C7" s="54" t="s">
        <v>123</v>
      </c>
      <c r="D7" s="54" t="s">
        <v>123</v>
      </c>
      <c r="E7" s="54" t="s">
        <v>123</v>
      </c>
      <c r="F7" s="52">
        <v>1</v>
      </c>
      <c r="G7" s="56">
        <v>2</v>
      </c>
      <c r="H7" s="52">
        <v>3</v>
      </c>
      <c r="I7" s="56">
        <v>4</v>
      </c>
      <c r="J7" s="52">
        <v>5</v>
      </c>
      <c r="K7" s="56">
        <v>6</v>
      </c>
      <c r="L7" s="56">
        <v>7</v>
      </c>
      <c r="M7" s="52">
        <v>8</v>
      </c>
      <c r="N7" s="56">
        <v>9</v>
      </c>
      <c r="O7" s="56">
        <v>10</v>
      </c>
      <c r="P7" s="52">
        <v>11</v>
      </c>
      <c r="Q7" s="50">
        <v>12</v>
      </c>
      <c r="R7" s="50">
        <v>13</v>
      </c>
      <c r="S7" s="120">
        <v>14</v>
      </c>
      <c r="T7" s="120">
        <v>15</v>
      </c>
      <c r="U7" s="120">
        <v>16</v>
      </c>
      <c r="V7" s="52">
        <v>17</v>
      </c>
      <c r="W7" s="39"/>
      <c r="X7" s="40"/>
    </row>
    <row r="8" spans="1:24" ht="18" customHeight="1">
      <c r="A8" s="130"/>
      <c r="B8" s="130"/>
      <c r="C8" s="130"/>
      <c r="D8" s="130"/>
      <c r="E8" s="132" t="s">
        <v>44</v>
      </c>
      <c r="F8" s="129">
        <v>3956800</v>
      </c>
      <c r="G8" s="129">
        <v>980172</v>
      </c>
      <c r="H8" s="129">
        <v>1795956</v>
      </c>
      <c r="I8" s="129">
        <v>81681</v>
      </c>
      <c r="J8" s="129">
        <v>970339</v>
      </c>
      <c r="K8" s="129">
        <v>203335</v>
      </c>
      <c r="L8" s="127">
        <v>0</v>
      </c>
      <c r="M8" s="135">
        <v>11546</v>
      </c>
      <c r="N8" s="135">
        <v>581122</v>
      </c>
      <c r="O8" s="127">
        <v>14528</v>
      </c>
      <c r="P8" s="127">
        <v>0</v>
      </c>
      <c r="Q8" s="127">
        <v>43584</v>
      </c>
      <c r="R8" s="127">
        <v>116224</v>
      </c>
      <c r="S8" s="127">
        <v>128652</v>
      </c>
      <c r="T8" s="127">
        <v>90060</v>
      </c>
      <c r="U8" s="127">
        <v>38592</v>
      </c>
      <c r="V8" s="127">
        <v>0</v>
      </c>
      <c r="W8" s="36"/>
      <c r="X8" s="35"/>
    </row>
    <row r="9" spans="1:24" ht="18" customHeight="1">
      <c r="A9" s="130"/>
      <c r="B9" s="130"/>
      <c r="C9" s="130"/>
      <c r="D9" s="130"/>
      <c r="E9" s="132" t="s">
        <v>22</v>
      </c>
      <c r="F9" s="129">
        <v>3956800</v>
      </c>
      <c r="G9" s="129">
        <v>980172</v>
      </c>
      <c r="H9" s="129">
        <v>1795956</v>
      </c>
      <c r="I9" s="129">
        <v>81681</v>
      </c>
      <c r="J9" s="129">
        <v>970339</v>
      </c>
      <c r="K9" s="129">
        <v>203335</v>
      </c>
      <c r="L9" s="127">
        <v>0</v>
      </c>
      <c r="M9" s="135">
        <v>11546</v>
      </c>
      <c r="N9" s="135">
        <v>581122</v>
      </c>
      <c r="O9" s="127">
        <v>14528</v>
      </c>
      <c r="P9" s="127">
        <v>0</v>
      </c>
      <c r="Q9" s="127">
        <v>43584</v>
      </c>
      <c r="R9" s="127">
        <v>116224</v>
      </c>
      <c r="S9" s="127">
        <v>128652</v>
      </c>
      <c r="T9" s="127">
        <v>90060</v>
      </c>
      <c r="U9" s="127">
        <v>38592</v>
      </c>
      <c r="V9" s="127">
        <v>0</v>
      </c>
      <c r="W9" s="36"/>
      <c r="X9" s="35"/>
    </row>
    <row r="10" spans="1:24" ht="18" customHeight="1">
      <c r="A10" s="130"/>
      <c r="B10" s="130"/>
      <c r="C10" s="130"/>
      <c r="D10" s="130"/>
      <c r="E10" s="132" t="s">
        <v>68</v>
      </c>
      <c r="F10" s="129">
        <v>3956800</v>
      </c>
      <c r="G10" s="129">
        <v>980172</v>
      </c>
      <c r="H10" s="129">
        <v>1795956</v>
      </c>
      <c r="I10" s="129">
        <v>81681</v>
      </c>
      <c r="J10" s="129">
        <v>970339</v>
      </c>
      <c r="K10" s="129">
        <v>203335</v>
      </c>
      <c r="L10" s="127">
        <v>0</v>
      </c>
      <c r="M10" s="135">
        <v>11546</v>
      </c>
      <c r="N10" s="135">
        <v>581122</v>
      </c>
      <c r="O10" s="127">
        <v>14528</v>
      </c>
      <c r="P10" s="127">
        <v>0</v>
      </c>
      <c r="Q10" s="127">
        <v>43584</v>
      </c>
      <c r="R10" s="127">
        <v>116224</v>
      </c>
      <c r="S10" s="127">
        <v>128652</v>
      </c>
      <c r="T10" s="127">
        <v>90060</v>
      </c>
      <c r="U10" s="127">
        <v>38592</v>
      </c>
      <c r="V10" s="127">
        <v>0</v>
      </c>
      <c r="W10" s="35"/>
      <c r="X10" s="35"/>
    </row>
    <row r="11" spans="1:24" ht="18" customHeight="1">
      <c r="A11" s="130"/>
      <c r="B11" s="130"/>
      <c r="C11" s="130"/>
      <c r="D11" s="130"/>
      <c r="E11" s="132" t="s">
        <v>8</v>
      </c>
      <c r="F11" s="129">
        <v>3753465</v>
      </c>
      <c r="G11" s="129">
        <v>980172</v>
      </c>
      <c r="H11" s="129">
        <v>1795956</v>
      </c>
      <c r="I11" s="129">
        <v>81681</v>
      </c>
      <c r="J11" s="129">
        <v>767004</v>
      </c>
      <c r="K11" s="129">
        <v>0</v>
      </c>
      <c r="L11" s="127">
        <v>0</v>
      </c>
      <c r="M11" s="135">
        <v>11546</v>
      </c>
      <c r="N11" s="135">
        <v>581122</v>
      </c>
      <c r="O11" s="127">
        <v>14528</v>
      </c>
      <c r="P11" s="127">
        <v>0</v>
      </c>
      <c r="Q11" s="127">
        <v>43584</v>
      </c>
      <c r="R11" s="127">
        <v>116224</v>
      </c>
      <c r="S11" s="127">
        <v>128652</v>
      </c>
      <c r="T11" s="127">
        <v>90060</v>
      </c>
      <c r="U11" s="127">
        <v>38592</v>
      </c>
      <c r="V11" s="127">
        <v>0</v>
      </c>
      <c r="W11" s="35"/>
      <c r="X11" s="35"/>
    </row>
    <row r="12" spans="1:24" ht="18" customHeight="1">
      <c r="A12" s="130"/>
      <c r="B12" s="130"/>
      <c r="C12" s="130"/>
      <c r="D12" s="130"/>
      <c r="E12" s="132" t="s">
        <v>194</v>
      </c>
      <c r="F12" s="129">
        <v>3753465</v>
      </c>
      <c r="G12" s="129">
        <v>980172</v>
      </c>
      <c r="H12" s="129">
        <v>1795956</v>
      </c>
      <c r="I12" s="129">
        <v>81681</v>
      </c>
      <c r="J12" s="129">
        <v>767004</v>
      </c>
      <c r="K12" s="129">
        <v>0</v>
      </c>
      <c r="L12" s="127">
        <v>0</v>
      </c>
      <c r="M12" s="135">
        <v>11546</v>
      </c>
      <c r="N12" s="135">
        <v>581122</v>
      </c>
      <c r="O12" s="127">
        <v>14528</v>
      </c>
      <c r="P12" s="127">
        <v>0</v>
      </c>
      <c r="Q12" s="127">
        <v>43584</v>
      </c>
      <c r="R12" s="127">
        <v>116224</v>
      </c>
      <c r="S12" s="127">
        <v>128652</v>
      </c>
      <c r="T12" s="127">
        <v>90060</v>
      </c>
      <c r="U12" s="127">
        <v>38592</v>
      </c>
      <c r="V12" s="127">
        <v>0</v>
      </c>
      <c r="W12" s="41"/>
      <c r="X12" s="47"/>
    </row>
    <row r="13" spans="1:24" ht="18" customHeight="1">
      <c r="A13" s="130" t="s">
        <v>192</v>
      </c>
      <c r="B13" s="130" t="s">
        <v>39</v>
      </c>
      <c r="C13" s="130" t="s">
        <v>149</v>
      </c>
      <c r="D13" s="130" t="s">
        <v>40</v>
      </c>
      <c r="E13" s="132" t="s">
        <v>118</v>
      </c>
      <c r="F13" s="129">
        <v>3753465</v>
      </c>
      <c r="G13" s="129">
        <v>980172</v>
      </c>
      <c r="H13" s="129">
        <v>1795956</v>
      </c>
      <c r="I13" s="129">
        <v>81681</v>
      </c>
      <c r="J13" s="129">
        <v>767004</v>
      </c>
      <c r="K13" s="129">
        <v>0</v>
      </c>
      <c r="L13" s="127">
        <v>0</v>
      </c>
      <c r="M13" s="135">
        <v>11546</v>
      </c>
      <c r="N13" s="135">
        <v>581122</v>
      </c>
      <c r="O13" s="127">
        <v>14528</v>
      </c>
      <c r="P13" s="127">
        <v>0</v>
      </c>
      <c r="Q13" s="127">
        <v>43584</v>
      </c>
      <c r="R13" s="127">
        <v>116224</v>
      </c>
      <c r="S13" s="127">
        <v>128652</v>
      </c>
      <c r="T13" s="127">
        <v>90060</v>
      </c>
      <c r="U13" s="127">
        <v>38592</v>
      </c>
      <c r="V13" s="127">
        <v>0</v>
      </c>
      <c r="W13" s="41"/>
      <c r="X13" s="41"/>
    </row>
    <row r="14" spans="1:24" ht="18" customHeight="1">
      <c r="A14" s="130"/>
      <c r="B14" s="130"/>
      <c r="C14" s="130"/>
      <c r="D14" s="130"/>
      <c r="E14" s="132" t="s">
        <v>180</v>
      </c>
      <c r="F14" s="129">
        <v>203335</v>
      </c>
      <c r="G14" s="129">
        <v>0</v>
      </c>
      <c r="H14" s="129">
        <v>0</v>
      </c>
      <c r="I14" s="129">
        <v>0</v>
      </c>
      <c r="J14" s="129">
        <v>203335</v>
      </c>
      <c r="K14" s="129">
        <v>203335</v>
      </c>
      <c r="L14" s="127">
        <v>0</v>
      </c>
      <c r="M14" s="135">
        <v>0</v>
      </c>
      <c r="N14" s="135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35"/>
      <c r="X14" s="35"/>
    </row>
    <row r="15" spans="1:24" ht="18" customHeight="1">
      <c r="A15" s="130"/>
      <c r="B15" s="130"/>
      <c r="C15" s="130"/>
      <c r="D15" s="130"/>
      <c r="E15" s="132" t="s">
        <v>128</v>
      </c>
      <c r="F15" s="129">
        <v>203335</v>
      </c>
      <c r="G15" s="129">
        <v>0</v>
      </c>
      <c r="H15" s="129">
        <v>0</v>
      </c>
      <c r="I15" s="129">
        <v>0</v>
      </c>
      <c r="J15" s="129">
        <v>203335</v>
      </c>
      <c r="K15" s="129">
        <v>203335</v>
      </c>
      <c r="L15" s="127">
        <v>0</v>
      </c>
      <c r="M15" s="135">
        <v>0</v>
      </c>
      <c r="N15" s="135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35"/>
      <c r="X15" s="35"/>
    </row>
    <row r="16" spans="1:24" ht="18" customHeight="1">
      <c r="A16" s="130" t="s">
        <v>91</v>
      </c>
      <c r="B16" s="130" t="s">
        <v>146</v>
      </c>
      <c r="C16" s="130" t="s">
        <v>149</v>
      </c>
      <c r="D16" s="130" t="s">
        <v>40</v>
      </c>
      <c r="E16" s="132" t="s">
        <v>161</v>
      </c>
      <c r="F16" s="129">
        <v>203335</v>
      </c>
      <c r="G16" s="129">
        <v>0</v>
      </c>
      <c r="H16" s="129">
        <v>0</v>
      </c>
      <c r="I16" s="129">
        <v>0</v>
      </c>
      <c r="J16" s="129">
        <v>203335</v>
      </c>
      <c r="K16" s="129">
        <v>203335</v>
      </c>
      <c r="L16" s="127">
        <v>0</v>
      </c>
      <c r="M16" s="135">
        <v>0</v>
      </c>
      <c r="N16" s="135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35"/>
      <c r="X16" s="35"/>
    </row>
    <row r="17" spans="1:24" ht="18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7"/>
      <c r="M17" s="47"/>
      <c r="N17" s="47"/>
      <c r="O17" s="47"/>
      <c r="P17" s="7"/>
      <c r="Q17" s="7"/>
      <c r="R17" s="7"/>
      <c r="S17" s="35"/>
      <c r="T17" s="36"/>
      <c r="U17" s="36"/>
      <c r="V17" s="35"/>
      <c r="W17" s="35"/>
      <c r="X17" s="35"/>
    </row>
  </sheetData>
  <mergeCells count="19">
    <mergeCell ref="Q5:Q6"/>
    <mergeCell ref="D5:D6"/>
    <mergeCell ref="E5:E6"/>
    <mergeCell ref="F4:F6"/>
    <mergeCell ref="G4:G6"/>
    <mergeCell ref="L5:L6"/>
    <mergeCell ref="O5:O6"/>
    <mergeCell ref="H4:H6"/>
    <mergeCell ref="I4:I6"/>
    <mergeCell ref="V4:V6"/>
    <mergeCell ref="P5:P6"/>
    <mergeCell ref="J5:J6"/>
    <mergeCell ref="K5:K6"/>
    <mergeCell ref="M5:M6"/>
    <mergeCell ref="N5:N6"/>
    <mergeCell ref="S5:S6"/>
    <mergeCell ref="T5:T6"/>
    <mergeCell ref="U5:U6"/>
    <mergeCell ref="R5:R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showGridLines="0" showZeros="0" workbookViewId="0" topLeftCell="M1">
      <selection activeCell="Q31" sqref="Q3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8" width="9" style="0" customWidth="1"/>
    <col min="9" max="9" width="8.66015625" style="0" customWidth="1"/>
    <col min="10" max="11" width="9" style="0" customWidth="1"/>
    <col min="12" max="12" width="8.66015625" style="0" customWidth="1"/>
    <col min="13" max="16" width="9" style="0" customWidth="1"/>
    <col min="17" max="17" width="8.66015625" style="0" customWidth="1"/>
    <col min="18" max="21" width="9" style="0" customWidth="1"/>
    <col min="22" max="32" width="8.66015625" style="0" customWidth="1"/>
    <col min="33" max="33" width="7.83203125" style="0" customWidth="1"/>
    <col min="34" max="34" width="8.66015625" style="0" customWidth="1"/>
  </cols>
  <sheetData>
    <row r="1" spans="1:34" ht="18" customHeight="1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8" t="s">
        <v>77</v>
      </c>
      <c r="AH1" s="36"/>
    </row>
    <row r="2" spans="1:34" ht="18" customHeight="1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38"/>
    </row>
    <row r="3" spans="1:34" ht="18" customHeight="1">
      <c r="A3" s="134" t="s">
        <v>113</v>
      </c>
      <c r="B3" s="23"/>
      <c r="C3" s="23"/>
      <c r="D3" s="23"/>
      <c r="E3" s="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10" t="s">
        <v>15</v>
      </c>
      <c r="AH3" s="36"/>
    </row>
    <row r="4" spans="1:34" ht="18" customHeight="1">
      <c r="A4" s="18" t="s">
        <v>46</v>
      </c>
      <c r="B4" s="58"/>
      <c r="C4" s="58"/>
      <c r="D4" s="58"/>
      <c r="E4" s="18"/>
      <c r="F4" s="150" t="s">
        <v>44</v>
      </c>
      <c r="G4" s="150" t="s">
        <v>163</v>
      </c>
      <c r="H4" s="150" t="s">
        <v>58</v>
      </c>
      <c r="I4" s="150" t="s">
        <v>53</v>
      </c>
      <c r="J4" s="150" t="s">
        <v>105</v>
      </c>
      <c r="K4" s="150" t="s">
        <v>193</v>
      </c>
      <c r="L4" s="150" t="s">
        <v>134</v>
      </c>
      <c r="M4" s="150" t="s">
        <v>78</v>
      </c>
      <c r="N4" s="150" t="s">
        <v>27</v>
      </c>
      <c r="O4" s="150" t="s">
        <v>141</v>
      </c>
      <c r="P4" s="150" t="s">
        <v>67</v>
      </c>
      <c r="Q4" s="150" t="s">
        <v>178</v>
      </c>
      <c r="R4" s="150" t="s">
        <v>187</v>
      </c>
      <c r="S4" s="150" t="s">
        <v>51</v>
      </c>
      <c r="T4" s="150" t="s">
        <v>142</v>
      </c>
      <c r="U4" s="150" t="s">
        <v>114</v>
      </c>
      <c r="V4" s="163" t="s">
        <v>99</v>
      </c>
      <c r="W4" s="163" t="s">
        <v>96</v>
      </c>
      <c r="X4" s="163" t="s">
        <v>43</v>
      </c>
      <c r="Y4" s="163" t="s">
        <v>84</v>
      </c>
      <c r="Z4" s="163" t="s">
        <v>198</v>
      </c>
      <c r="AA4" s="163" t="s">
        <v>183</v>
      </c>
      <c r="AB4" s="164" t="s">
        <v>179</v>
      </c>
      <c r="AC4" s="163" t="s">
        <v>115</v>
      </c>
      <c r="AD4" s="164" t="s">
        <v>131</v>
      </c>
      <c r="AE4" s="163" t="s">
        <v>48</v>
      </c>
      <c r="AF4" s="163" t="s">
        <v>196</v>
      </c>
      <c r="AG4" s="165" t="s">
        <v>16</v>
      </c>
      <c r="AH4" s="36"/>
    </row>
    <row r="5" spans="1:34" ht="18" customHeight="1">
      <c r="A5" s="18" t="s">
        <v>200</v>
      </c>
      <c r="B5" s="28"/>
      <c r="C5" s="28"/>
      <c r="D5" s="150" t="s">
        <v>89</v>
      </c>
      <c r="E5" s="150" t="s">
        <v>30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63"/>
      <c r="W5" s="163"/>
      <c r="X5" s="163"/>
      <c r="Y5" s="163"/>
      <c r="Z5" s="163"/>
      <c r="AA5" s="163"/>
      <c r="AB5" s="164"/>
      <c r="AC5" s="163"/>
      <c r="AD5" s="164"/>
      <c r="AE5" s="163"/>
      <c r="AF5" s="163"/>
      <c r="AG5" s="165"/>
      <c r="AH5" s="36"/>
    </row>
    <row r="6" spans="1:34" ht="18" customHeight="1">
      <c r="A6" s="29" t="s">
        <v>82</v>
      </c>
      <c r="B6" s="27" t="s">
        <v>133</v>
      </c>
      <c r="C6" s="27" t="s">
        <v>132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63"/>
      <c r="W6" s="163"/>
      <c r="X6" s="166"/>
      <c r="Y6" s="166"/>
      <c r="Z6" s="166"/>
      <c r="AA6" s="166"/>
      <c r="AB6" s="164"/>
      <c r="AC6" s="163"/>
      <c r="AD6" s="164"/>
      <c r="AE6" s="163"/>
      <c r="AF6" s="163"/>
      <c r="AG6" s="165"/>
      <c r="AH6" s="36"/>
    </row>
    <row r="7" spans="1:34" ht="18" customHeight="1">
      <c r="A7" s="54" t="s">
        <v>123</v>
      </c>
      <c r="B7" s="54" t="s">
        <v>123</v>
      </c>
      <c r="C7" s="54" t="s">
        <v>123</v>
      </c>
      <c r="D7" s="54" t="s">
        <v>123</v>
      </c>
      <c r="E7" s="54" t="s">
        <v>123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16</v>
      </c>
      <c r="V7" s="52">
        <v>17</v>
      </c>
      <c r="W7" s="70">
        <v>18</v>
      </c>
      <c r="X7" s="79">
        <v>19</v>
      </c>
      <c r="Y7" s="80">
        <v>20</v>
      </c>
      <c r="Z7" s="80">
        <v>21</v>
      </c>
      <c r="AA7" s="80">
        <v>22</v>
      </c>
      <c r="AB7" s="69">
        <v>23</v>
      </c>
      <c r="AC7" s="69">
        <v>24</v>
      </c>
      <c r="AD7" s="52">
        <v>25</v>
      </c>
      <c r="AE7" s="52">
        <v>26</v>
      </c>
      <c r="AF7" s="52">
        <v>27</v>
      </c>
      <c r="AG7" s="52">
        <v>28</v>
      </c>
      <c r="AH7" s="39"/>
    </row>
    <row r="8" spans="1:34" ht="18" customHeight="1">
      <c r="A8" s="137"/>
      <c r="B8" s="137"/>
      <c r="C8" s="137"/>
      <c r="D8" s="137"/>
      <c r="E8" s="138" t="s">
        <v>44</v>
      </c>
      <c r="F8" s="136">
        <v>3537512</v>
      </c>
      <c r="G8" s="136">
        <v>938400</v>
      </c>
      <c r="H8" s="136">
        <v>120000</v>
      </c>
      <c r="I8" s="136">
        <v>0</v>
      </c>
      <c r="J8" s="136">
        <v>1000</v>
      </c>
      <c r="K8" s="136">
        <v>1000</v>
      </c>
      <c r="L8" s="136">
        <v>60000</v>
      </c>
      <c r="M8" s="136">
        <v>90000</v>
      </c>
      <c r="N8" s="136">
        <v>30000</v>
      </c>
      <c r="O8" s="136">
        <v>0</v>
      </c>
      <c r="P8" s="136">
        <v>150000</v>
      </c>
      <c r="Q8" s="136">
        <v>0</v>
      </c>
      <c r="R8" s="136">
        <v>568000</v>
      </c>
      <c r="S8" s="136">
        <v>307000</v>
      </c>
      <c r="T8" s="136">
        <v>260000</v>
      </c>
      <c r="U8" s="136">
        <v>20000</v>
      </c>
      <c r="V8" s="136">
        <v>14000</v>
      </c>
      <c r="W8" s="136">
        <v>0</v>
      </c>
      <c r="X8" s="136">
        <v>0</v>
      </c>
      <c r="Y8" s="136">
        <v>0</v>
      </c>
      <c r="Z8" s="136">
        <v>0</v>
      </c>
      <c r="AA8" s="136">
        <v>0</v>
      </c>
      <c r="AB8" s="136">
        <v>0</v>
      </c>
      <c r="AC8" s="136">
        <v>0</v>
      </c>
      <c r="AD8" s="136">
        <v>58112</v>
      </c>
      <c r="AE8" s="136">
        <v>0</v>
      </c>
      <c r="AF8" s="136">
        <v>710000</v>
      </c>
      <c r="AG8" s="127">
        <v>210000</v>
      </c>
      <c r="AH8" s="36"/>
    </row>
    <row r="9" spans="1:34" ht="18" customHeight="1">
      <c r="A9" s="137"/>
      <c r="B9" s="137"/>
      <c r="C9" s="137"/>
      <c r="D9" s="137"/>
      <c r="E9" s="138" t="s">
        <v>22</v>
      </c>
      <c r="F9" s="136">
        <v>3537512</v>
      </c>
      <c r="G9" s="136">
        <v>938400</v>
      </c>
      <c r="H9" s="136">
        <v>120000</v>
      </c>
      <c r="I9" s="136">
        <v>0</v>
      </c>
      <c r="J9" s="136">
        <v>1000</v>
      </c>
      <c r="K9" s="136">
        <v>1000</v>
      </c>
      <c r="L9" s="136">
        <v>60000</v>
      </c>
      <c r="M9" s="136">
        <v>90000</v>
      </c>
      <c r="N9" s="136">
        <v>30000</v>
      </c>
      <c r="O9" s="136">
        <v>0</v>
      </c>
      <c r="P9" s="136">
        <v>150000</v>
      </c>
      <c r="Q9" s="136">
        <v>0</v>
      </c>
      <c r="R9" s="136">
        <v>568000</v>
      </c>
      <c r="S9" s="136">
        <v>307000</v>
      </c>
      <c r="T9" s="136">
        <v>260000</v>
      </c>
      <c r="U9" s="136">
        <v>20000</v>
      </c>
      <c r="V9" s="136">
        <v>14000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58112</v>
      </c>
      <c r="AE9" s="136">
        <v>0</v>
      </c>
      <c r="AF9" s="136">
        <v>710000</v>
      </c>
      <c r="AG9" s="127">
        <v>210000</v>
      </c>
      <c r="AH9" s="36"/>
    </row>
    <row r="10" spans="1:34" ht="18" customHeight="1">
      <c r="A10" s="137"/>
      <c r="B10" s="137"/>
      <c r="C10" s="137"/>
      <c r="D10" s="137"/>
      <c r="E10" s="138" t="s">
        <v>68</v>
      </c>
      <c r="F10" s="136">
        <v>3537512</v>
      </c>
      <c r="G10" s="136">
        <v>938400</v>
      </c>
      <c r="H10" s="136">
        <v>120000</v>
      </c>
      <c r="I10" s="136">
        <v>0</v>
      </c>
      <c r="J10" s="136">
        <v>1000</v>
      </c>
      <c r="K10" s="136">
        <v>1000</v>
      </c>
      <c r="L10" s="136">
        <v>60000</v>
      </c>
      <c r="M10" s="136">
        <v>90000</v>
      </c>
      <c r="N10" s="136">
        <v>30000</v>
      </c>
      <c r="O10" s="136">
        <v>0</v>
      </c>
      <c r="P10" s="136">
        <v>150000</v>
      </c>
      <c r="Q10" s="136">
        <v>0</v>
      </c>
      <c r="R10" s="136">
        <v>568000</v>
      </c>
      <c r="S10" s="136">
        <v>307000</v>
      </c>
      <c r="T10" s="136">
        <v>260000</v>
      </c>
      <c r="U10" s="136">
        <v>20000</v>
      </c>
      <c r="V10" s="136">
        <v>14000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58112</v>
      </c>
      <c r="AE10" s="136">
        <v>0</v>
      </c>
      <c r="AF10" s="136">
        <v>710000</v>
      </c>
      <c r="AG10" s="127">
        <v>210000</v>
      </c>
      <c r="AH10" s="36"/>
    </row>
    <row r="11" spans="1:34" ht="18" customHeight="1">
      <c r="A11" s="137"/>
      <c r="B11" s="137"/>
      <c r="C11" s="137"/>
      <c r="D11" s="137"/>
      <c r="E11" s="138" t="s">
        <v>8</v>
      </c>
      <c r="F11" s="136">
        <v>3537512</v>
      </c>
      <c r="G11" s="136">
        <v>938400</v>
      </c>
      <c r="H11" s="136">
        <v>120000</v>
      </c>
      <c r="I11" s="136">
        <v>0</v>
      </c>
      <c r="J11" s="136">
        <v>1000</v>
      </c>
      <c r="K11" s="136">
        <v>1000</v>
      </c>
      <c r="L11" s="136">
        <v>60000</v>
      </c>
      <c r="M11" s="136">
        <v>90000</v>
      </c>
      <c r="N11" s="136">
        <v>30000</v>
      </c>
      <c r="O11" s="136">
        <v>0</v>
      </c>
      <c r="P11" s="136">
        <v>150000</v>
      </c>
      <c r="Q11" s="136">
        <v>0</v>
      </c>
      <c r="R11" s="136">
        <v>568000</v>
      </c>
      <c r="S11" s="136">
        <v>307000</v>
      </c>
      <c r="T11" s="136">
        <v>260000</v>
      </c>
      <c r="U11" s="136">
        <v>20000</v>
      </c>
      <c r="V11" s="136">
        <v>14000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58112</v>
      </c>
      <c r="AE11" s="136">
        <v>0</v>
      </c>
      <c r="AF11" s="136">
        <v>710000</v>
      </c>
      <c r="AG11" s="127">
        <v>210000</v>
      </c>
      <c r="AH11" s="36"/>
    </row>
    <row r="12" spans="1:34" ht="18" customHeight="1">
      <c r="A12" s="137"/>
      <c r="B12" s="137"/>
      <c r="C12" s="137"/>
      <c r="D12" s="137"/>
      <c r="E12" s="138" t="s">
        <v>194</v>
      </c>
      <c r="F12" s="136">
        <v>3537512</v>
      </c>
      <c r="G12" s="136">
        <v>938400</v>
      </c>
      <c r="H12" s="136">
        <v>120000</v>
      </c>
      <c r="I12" s="136">
        <v>0</v>
      </c>
      <c r="J12" s="136">
        <v>1000</v>
      </c>
      <c r="K12" s="136">
        <v>1000</v>
      </c>
      <c r="L12" s="136">
        <v>60000</v>
      </c>
      <c r="M12" s="136">
        <v>90000</v>
      </c>
      <c r="N12" s="136">
        <v>30000</v>
      </c>
      <c r="O12" s="136">
        <v>0</v>
      </c>
      <c r="P12" s="136">
        <v>150000</v>
      </c>
      <c r="Q12" s="136">
        <v>0</v>
      </c>
      <c r="R12" s="136">
        <v>568000</v>
      </c>
      <c r="S12" s="136">
        <v>307000</v>
      </c>
      <c r="T12" s="136">
        <v>260000</v>
      </c>
      <c r="U12" s="136">
        <v>20000</v>
      </c>
      <c r="V12" s="136">
        <v>14000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58112</v>
      </c>
      <c r="AE12" s="136">
        <v>0</v>
      </c>
      <c r="AF12" s="136">
        <v>710000</v>
      </c>
      <c r="AG12" s="127">
        <v>210000</v>
      </c>
      <c r="AH12" s="36"/>
    </row>
    <row r="13" spans="1:34" ht="18" customHeight="1">
      <c r="A13" s="137" t="s">
        <v>192</v>
      </c>
      <c r="B13" s="137" t="s">
        <v>39</v>
      </c>
      <c r="C13" s="137" t="s">
        <v>149</v>
      </c>
      <c r="D13" s="137" t="s">
        <v>40</v>
      </c>
      <c r="E13" s="138" t="s">
        <v>118</v>
      </c>
      <c r="F13" s="136">
        <v>3537512</v>
      </c>
      <c r="G13" s="136">
        <v>938400</v>
      </c>
      <c r="H13" s="136">
        <v>120000</v>
      </c>
      <c r="I13" s="136">
        <v>0</v>
      </c>
      <c r="J13" s="136">
        <v>1000</v>
      </c>
      <c r="K13" s="136">
        <v>1000</v>
      </c>
      <c r="L13" s="136">
        <v>60000</v>
      </c>
      <c r="M13" s="136">
        <v>90000</v>
      </c>
      <c r="N13" s="136">
        <v>30000</v>
      </c>
      <c r="O13" s="136">
        <v>0</v>
      </c>
      <c r="P13" s="136">
        <v>150000</v>
      </c>
      <c r="Q13" s="136">
        <v>0</v>
      </c>
      <c r="R13" s="136">
        <v>568000</v>
      </c>
      <c r="S13" s="136">
        <v>307000</v>
      </c>
      <c r="T13" s="136">
        <v>260000</v>
      </c>
      <c r="U13" s="136">
        <v>20000</v>
      </c>
      <c r="V13" s="136">
        <v>14000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58112</v>
      </c>
      <c r="AE13" s="136">
        <v>0</v>
      </c>
      <c r="AF13" s="136">
        <v>710000</v>
      </c>
      <c r="AG13" s="127">
        <v>210000</v>
      </c>
      <c r="AH13" s="36"/>
    </row>
    <row r="14" spans="1:34" ht="18" customHeight="1">
      <c r="A14" s="36"/>
      <c r="B14" s="36"/>
      <c r="C14" s="36"/>
      <c r="D14" s="36"/>
      <c r="E14" s="4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8" customHeight="1">
      <c r="A15" s="36"/>
      <c r="B15" s="36"/>
      <c r="C15" s="36"/>
      <c r="D15" s="36"/>
      <c r="E15" s="43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ht="18" customHeight="1">
      <c r="A16" s="36"/>
      <c r="B16" s="36"/>
      <c r="C16" s="36"/>
      <c r="D16" s="36"/>
      <c r="E16" s="4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ht="18" customHeight="1">
      <c r="A17" s="36"/>
      <c r="B17" s="36"/>
      <c r="C17" s="36"/>
      <c r="D17" s="36"/>
      <c r="E17" s="4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</sheetData>
  <mergeCells count="30">
    <mergeCell ref="H4:H6"/>
    <mergeCell ref="L4:L6"/>
    <mergeCell ref="D5:D6"/>
    <mergeCell ref="E5:E6"/>
    <mergeCell ref="F4:F6"/>
    <mergeCell ref="G4:G6"/>
    <mergeCell ref="J4:J6"/>
    <mergeCell ref="K4:K6"/>
    <mergeCell ref="Z4:Z6"/>
    <mergeCell ref="AA4:AA6"/>
    <mergeCell ref="AC4:AC6"/>
    <mergeCell ref="AB4:AB6"/>
    <mergeCell ref="M4:M6"/>
    <mergeCell ref="I4:I6"/>
    <mergeCell ref="N4:N6"/>
    <mergeCell ref="O4:O6"/>
    <mergeCell ref="U4:U6"/>
    <mergeCell ref="Q4:Q6"/>
    <mergeCell ref="P4:P6"/>
    <mergeCell ref="R4:R6"/>
    <mergeCell ref="S4:S6"/>
    <mergeCell ref="T4:T6"/>
    <mergeCell ref="V4:V6"/>
    <mergeCell ref="W4:W6"/>
    <mergeCell ref="X4:X6"/>
    <mergeCell ref="Y4:Y6"/>
    <mergeCell ref="AF4:AF6"/>
    <mergeCell ref="AD4:AD6"/>
    <mergeCell ref="AE4:AE6"/>
    <mergeCell ref="AG4:A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8" width="9" style="0" customWidth="1"/>
    <col min="9" max="9" width="8.66015625" style="0" customWidth="1"/>
    <col min="10" max="11" width="9" style="0" customWidth="1"/>
    <col min="12" max="12" width="8.66015625" style="0" customWidth="1"/>
    <col min="13" max="16" width="9" style="0" customWidth="1"/>
    <col min="17" max="17" width="8.66015625" style="0" customWidth="1"/>
    <col min="18" max="21" width="9" style="0" customWidth="1"/>
    <col min="22" max="30" width="8.66015625" style="0" customWidth="1"/>
    <col min="31" max="31" width="7.83203125" style="0" customWidth="1"/>
    <col min="32" max="32" width="8.66015625" style="0" customWidth="1"/>
  </cols>
  <sheetData>
    <row r="1" spans="1:32" ht="18" customHeight="1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6"/>
      <c r="V1" s="36"/>
      <c r="W1" s="36"/>
      <c r="X1" s="36"/>
      <c r="Y1" s="36"/>
      <c r="Z1" s="36"/>
      <c r="AA1" s="36"/>
      <c r="AB1" s="36"/>
      <c r="AC1" s="36"/>
      <c r="AD1" s="36"/>
      <c r="AE1" s="8" t="s">
        <v>77</v>
      </c>
      <c r="AF1" s="36"/>
    </row>
    <row r="2" spans="1:32" ht="18" customHeight="1">
      <c r="A2" s="91" t="s">
        <v>172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38"/>
    </row>
    <row r="3" spans="1:32" ht="18" customHeight="1">
      <c r="A3" s="134" t="s">
        <v>113</v>
      </c>
      <c r="B3" s="23"/>
      <c r="C3" s="23"/>
      <c r="D3" s="23"/>
      <c r="E3" s="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6"/>
      <c r="V3" s="36"/>
      <c r="W3" s="36"/>
      <c r="X3" s="36"/>
      <c r="Y3" s="36"/>
      <c r="Z3" s="36"/>
      <c r="AA3" s="36"/>
      <c r="AB3" s="36"/>
      <c r="AC3" s="36"/>
      <c r="AD3" s="36"/>
      <c r="AE3" s="10" t="s">
        <v>15</v>
      </c>
      <c r="AF3" s="36"/>
    </row>
    <row r="4" spans="1:32" ht="18" customHeight="1">
      <c r="A4" s="18" t="s">
        <v>46</v>
      </c>
      <c r="B4" s="58"/>
      <c r="C4" s="58"/>
      <c r="D4" s="58"/>
      <c r="E4" s="18"/>
      <c r="F4" s="150" t="s">
        <v>44</v>
      </c>
      <c r="G4" s="150" t="s">
        <v>163</v>
      </c>
      <c r="H4" s="150" t="s">
        <v>58</v>
      </c>
      <c r="I4" s="150" t="s">
        <v>53</v>
      </c>
      <c r="J4" s="150" t="s">
        <v>105</v>
      </c>
      <c r="K4" s="150" t="s">
        <v>193</v>
      </c>
      <c r="L4" s="150" t="s">
        <v>134</v>
      </c>
      <c r="M4" s="150" t="s">
        <v>78</v>
      </c>
      <c r="N4" s="150" t="s">
        <v>27</v>
      </c>
      <c r="O4" s="150" t="s">
        <v>141</v>
      </c>
      <c r="P4" s="150" t="s">
        <v>67</v>
      </c>
      <c r="Q4" s="150" t="s">
        <v>178</v>
      </c>
      <c r="R4" s="150" t="s">
        <v>187</v>
      </c>
      <c r="S4" s="150" t="s">
        <v>51</v>
      </c>
      <c r="T4" s="150" t="s">
        <v>142</v>
      </c>
      <c r="U4" s="150" t="s">
        <v>114</v>
      </c>
      <c r="V4" s="163" t="s">
        <v>99</v>
      </c>
      <c r="W4" s="163" t="s">
        <v>96</v>
      </c>
      <c r="X4" s="163" t="s">
        <v>43</v>
      </c>
      <c r="Y4" s="163" t="s">
        <v>84</v>
      </c>
      <c r="Z4" s="163" t="s">
        <v>198</v>
      </c>
      <c r="AA4" s="163" t="s">
        <v>183</v>
      </c>
      <c r="AB4" s="164" t="s">
        <v>179</v>
      </c>
      <c r="AC4" s="163" t="s">
        <v>115</v>
      </c>
      <c r="AD4" s="163" t="s">
        <v>196</v>
      </c>
      <c r="AE4" s="165" t="s">
        <v>16</v>
      </c>
      <c r="AF4" s="36"/>
    </row>
    <row r="5" spans="1:32" ht="18" customHeight="1">
      <c r="A5" s="18" t="s">
        <v>200</v>
      </c>
      <c r="B5" s="28"/>
      <c r="C5" s="28"/>
      <c r="D5" s="150" t="s">
        <v>89</v>
      </c>
      <c r="E5" s="150" t="s">
        <v>30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63"/>
      <c r="W5" s="163"/>
      <c r="X5" s="163"/>
      <c r="Y5" s="163"/>
      <c r="Z5" s="163"/>
      <c r="AA5" s="163"/>
      <c r="AB5" s="164"/>
      <c r="AC5" s="163"/>
      <c r="AD5" s="163"/>
      <c r="AE5" s="165"/>
      <c r="AF5" s="36"/>
    </row>
    <row r="6" spans="1:32" ht="18" customHeight="1">
      <c r="A6" s="29" t="s">
        <v>82</v>
      </c>
      <c r="B6" s="27" t="s">
        <v>133</v>
      </c>
      <c r="C6" s="27" t="s">
        <v>132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63"/>
      <c r="W6" s="163"/>
      <c r="X6" s="166"/>
      <c r="Y6" s="166"/>
      <c r="Z6" s="166"/>
      <c r="AA6" s="166"/>
      <c r="AB6" s="164"/>
      <c r="AC6" s="163"/>
      <c r="AD6" s="163"/>
      <c r="AE6" s="165"/>
      <c r="AF6" s="36"/>
    </row>
    <row r="7" spans="1:32" ht="18" customHeight="1">
      <c r="A7" s="54" t="s">
        <v>123</v>
      </c>
      <c r="B7" s="54" t="s">
        <v>123</v>
      </c>
      <c r="C7" s="54" t="s">
        <v>123</v>
      </c>
      <c r="D7" s="54" t="s">
        <v>123</v>
      </c>
      <c r="E7" s="54" t="s">
        <v>123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16</v>
      </c>
      <c r="V7" s="52">
        <v>17</v>
      </c>
      <c r="W7" s="70">
        <v>18</v>
      </c>
      <c r="X7" s="79">
        <v>19</v>
      </c>
      <c r="Y7" s="80">
        <v>20</v>
      </c>
      <c r="Z7" s="80">
        <v>21</v>
      </c>
      <c r="AA7" s="80">
        <v>22</v>
      </c>
      <c r="AB7" s="69">
        <v>23</v>
      </c>
      <c r="AC7" s="69">
        <v>24</v>
      </c>
      <c r="AD7" s="52">
        <v>25</v>
      </c>
      <c r="AE7" s="52">
        <v>26</v>
      </c>
      <c r="AF7" s="39"/>
    </row>
    <row r="8" spans="1:32" ht="18" customHeight="1">
      <c r="A8" s="137"/>
      <c r="B8" s="137"/>
      <c r="C8" s="137"/>
      <c r="D8" s="141"/>
      <c r="E8" s="142" t="s">
        <v>44</v>
      </c>
      <c r="F8" s="139">
        <v>2759400</v>
      </c>
      <c r="G8" s="139">
        <v>774400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518000</v>
      </c>
      <c r="S8" s="139">
        <v>297000</v>
      </c>
      <c r="T8" s="139">
        <v>260000</v>
      </c>
      <c r="U8" s="139">
        <v>0</v>
      </c>
      <c r="V8" s="139">
        <v>0</v>
      </c>
      <c r="W8" s="139">
        <v>0</v>
      </c>
      <c r="X8" s="139">
        <v>0</v>
      </c>
      <c r="Y8" s="139">
        <v>0</v>
      </c>
      <c r="Z8" s="139">
        <v>0</v>
      </c>
      <c r="AA8" s="139">
        <v>0</v>
      </c>
      <c r="AB8" s="139">
        <v>0</v>
      </c>
      <c r="AC8" s="143">
        <v>0</v>
      </c>
      <c r="AD8" s="139">
        <v>710000</v>
      </c>
      <c r="AE8" s="140">
        <v>200000</v>
      </c>
      <c r="AF8" s="36"/>
    </row>
    <row r="9" spans="1:32" ht="18" customHeight="1">
      <c r="A9" s="137"/>
      <c r="B9" s="137"/>
      <c r="C9" s="137"/>
      <c r="D9" s="141"/>
      <c r="E9" s="142" t="s">
        <v>22</v>
      </c>
      <c r="F9" s="139">
        <v>2759400</v>
      </c>
      <c r="G9" s="139">
        <v>774400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518000</v>
      </c>
      <c r="S9" s="139">
        <v>297000</v>
      </c>
      <c r="T9" s="139">
        <v>260000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43">
        <v>0</v>
      </c>
      <c r="AD9" s="139">
        <v>710000</v>
      </c>
      <c r="AE9" s="140">
        <v>200000</v>
      </c>
      <c r="AF9" s="36"/>
    </row>
    <row r="10" spans="1:32" ht="18" customHeight="1">
      <c r="A10" s="137"/>
      <c r="B10" s="137"/>
      <c r="C10" s="137"/>
      <c r="D10" s="141"/>
      <c r="E10" s="142" t="s">
        <v>68</v>
      </c>
      <c r="F10" s="139">
        <v>2759400</v>
      </c>
      <c r="G10" s="139">
        <v>774400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518000</v>
      </c>
      <c r="S10" s="139">
        <v>297000</v>
      </c>
      <c r="T10" s="139">
        <v>260000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43">
        <v>0</v>
      </c>
      <c r="AD10" s="139">
        <v>710000</v>
      </c>
      <c r="AE10" s="140">
        <v>200000</v>
      </c>
      <c r="AF10" s="36"/>
    </row>
    <row r="11" spans="1:32" ht="18" customHeight="1">
      <c r="A11" s="137"/>
      <c r="B11" s="137"/>
      <c r="C11" s="137"/>
      <c r="D11" s="141"/>
      <c r="E11" s="142" t="s">
        <v>8</v>
      </c>
      <c r="F11" s="139">
        <v>2759400</v>
      </c>
      <c r="G11" s="139">
        <v>774400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518000</v>
      </c>
      <c r="S11" s="139">
        <v>297000</v>
      </c>
      <c r="T11" s="139">
        <v>260000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43">
        <v>0</v>
      </c>
      <c r="AD11" s="139">
        <v>710000</v>
      </c>
      <c r="AE11" s="140">
        <v>200000</v>
      </c>
      <c r="AF11" s="36"/>
    </row>
    <row r="12" spans="1:32" ht="18" customHeight="1">
      <c r="A12" s="137"/>
      <c r="B12" s="137"/>
      <c r="C12" s="137"/>
      <c r="D12" s="141"/>
      <c r="E12" s="142" t="s">
        <v>194</v>
      </c>
      <c r="F12" s="139">
        <v>2759400</v>
      </c>
      <c r="G12" s="139">
        <v>774400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518000</v>
      </c>
      <c r="S12" s="139">
        <v>297000</v>
      </c>
      <c r="T12" s="139">
        <v>260000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43">
        <v>0</v>
      </c>
      <c r="AD12" s="139">
        <v>710000</v>
      </c>
      <c r="AE12" s="140">
        <v>200000</v>
      </c>
      <c r="AF12" s="36"/>
    </row>
    <row r="13" spans="1:32" ht="18" customHeight="1">
      <c r="A13" s="137" t="s">
        <v>192</v>
      </c>
      <c r="B13" s="137" t="s">
        <v>39</v>
      </c>
      <c r="C13" s="137" t="s">
        <v>149</v>
      </c>
      <c r="D13" s="141" t="s">
        <v>40</v>
      </c>
      <c r="E13" s="142" t="s">
        <v>118</v>
      </c>
      <c r="F13" s="139">
        <v>2759400</v>
      </c>
      <c r="G13" s="139">
        <v>774400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518000</v>
      </c>
      <c r="S13" s="139">
        <v>297000</v>
      </c>
      <c r="T13" s="139">
        <v>260000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43">
        <v>0</v>
      </c>
      <c r="AD13" s="139">
        <v>710000</v>
      </c>
      <c r="AE13" s="140">
        <v>200000</v>
      </c>
      <c r="AF13" s="36"/>
    </row>
    <row r="14" spans="1:32" ht="18" customHeight="1">
      <c r="A14" s="36"/>
      <c r="B14" s="36"/>
      <c r="C14" s="36"/>
      <c r="D14" s="36"/>
      <c r="E14" s="4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8" customHeight="1">
      <c r="A15" s="36"/>
      <c r="B15" s="36"/>
      <c r="C15" s="36"/>
      <c r="D15" s="36"/>
      <c r="E15" s="43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8" customHeight="1">
      <c r="A16" s="36"/>
      <c r="B16" s="36"/>
      <c r="C16" s="36"/>
      <c r="D16" s="36"/>
      <c r="E16" s="4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8" customHeight="1">
      <c r="A17" s="36"/>
      <c r="B17" s="36"/>
      <c r="C17" s="36"/>
      <c r="D17" s="36"/>
      <c r="E17" s="4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</sheetData>
  <mergeCells count="28">
    <mergeCell ref="H4:H6"/>
    <mergeCell ref="L4:L6"/>
    <mergeCell ref="D5:D6"/>
    <mergeCell ref="E5:E6"/>
    <mergeCell ref="F4:F6"/>
    <mergeCell ref="G4:G6"/>
    <mergeCell ref="J4:J6"/>
    <mergeCell ref="K4:K6"/>
    <mergeCell ref="M4:M6"/>
    <mergeCell ref="I4:I6"/>
    <mergeCell ref="N4:N6"/>
    <mergeCell ref="O4:O6"/>
    <mergeCell ref="U4:U6"/>
    <mergeCell ref="Q4:Q6"/>
    <mergeCell ref="P4:P6"/>
    <mergeCell ref="R4:R6"/>
    <mergeCell ref="S4:S6"/>
    <mergeCell ref="T4:T6"/>
    <mergeCell ref="AD4:AD6"/>
    <mergeCell ref="AE4:AE6"/>
    <mergeCell ref="V4:V6"/>
    <mergeCell ref="W4:W6"/>
    <mergeCell ref="X4:X6"/>
    <mergeCell ref="Y4:Y6"/>
    <mergeCell ref="Z4:Z6"/>
    <mergeCell ref="AA4:AA6"/>
    <mergeCell ref="AC4:AC6"/>
    <mergeCell ref="AB4:AB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44.66015625" style="0" customWidth="1"/>
    <col min="6" max="15" width="11.33203125" style="0" customWidth="1"/>
    <col min="16" max="18" width="8.66015625" style="0" customWidth="1"/>
    <col min="19" max="20" width="11.33203125" style="0" customWidth="1"/>
    <col min="21" max="21" width="8.66015625" style="0" customWidth="1"/>
  </cols>
  <sheetData>
    <row r="1" spans="1:21" ht="18" customHeight="1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8" t="s">
        <v>26</v>
      </c>
      <c r="U1" s="36"/>
    </row>
    <row r="2" spans="1:21" ht="18" customHeight="1">
      <c r="A2" s="48" t="s">
        <v>12</v>
      </c>
      <c r="B2" s="48"/>
      <c r="C2" s="48"/>
      <c r="D2" s="48"/>
      <c r="E2" s="48"/>
      <c r="F2" s="48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8"/>
    </row>
    <row r="3" spans="1:21" ht="18" customHeight="1">
      <c r="A3" s="144" t="s">
        <v>113</v>
      </c>
      <c r="B3" s="24"/>
      <c r="C3" s="24"/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 t="s">
        <v>15</v>
      </c>
      <c r="U3" s="36"/>
    </row>
    <row r="4" spans="1:21" ht="18" customHeight="1">
      <c r="A4" s="25" t="s">
        <v>46</v>
      </c>
      <c r="B4" s="25"/>
      <c r="C4" s="25"/>
      <c r="D4" s="25"/>
      <c r="E4" s="25"/>
      <c r="F4" s="158" t="s">
        <v>44</v>
      </c>
      <c r="G4" s="170" t="s">
        <v>11</v>
      </c>
      <c r="H4" s="149" t="s">
        <v>197</v>
      </c>
      <c r="I4" s="169" t="s">
        <v>137</v>
      </c>
      <c r="J4" s="158" t="s">
        <v>127</v>
      </c>
      <c r="K4" s="149" t="s">
        <v>4</v>
      </c>
      <c r="L4" s="167" t="s">
        <v>34</v>
      </c>
      <c r="M4" s="168" t="s">
        <v>175</v>
      </c>
      <c r="N4" s="168" t="s">
        <v>14</v>
      </c>
      <c r="O4" s="150" t="s">
        <v>130</v>
      </c>
      <c r="P4" s="150" t="s">
        <v>63</v>
      </c>
      <c r="Q4" s="150" t="s">
        <v>18</v>
      </c>
      <c r="R4" s="150" t="s">
        <v>71</v>
      </c>
      <c r="S4" s="150" t="s">
        <v>97</v>
      </c>
      <c r="T4" s="150" t="s">
        <v>155</v>
      </c>
      <c r="U4" s="36"/>
    </row>
    <row r="5" spans="1:21" ht="18" customHeight="1">
      <c r="A5" s="18" t="s">
        <v>200</v>
      </c>
      <c r="B5" s="28"/>
      <c r="C5" s="28"/>
      <c r="D5" s="150" t="s">
        <v>89</v>
      </c>
      <c r="E5" s="150" t="s">
        <v>79</v>
      </c>
      <c r="F5" s="158"/>
      <c r="G5" s="170"/>
      <c r="H5" s="149"/>
      <c r="I5" s="169"/>
      <c r="J5" s="158"/>
      <c r="K5" s="149"/>
      <c r="L5" s="167"/>
      <c r="M5" s="168"/>
      <c r="N5" s="168"/>
      <c r="O5" s="150"/>
      <c r="P5" s="150"/>
      <c r="Q5" s="150"/>
      <c r="R5" s="150"/>
      <c r="S5" s="150"/>
      <c r="T5" s="150"/>
      <c r="U5" s="36"/>
    </row>
    <row r="6" spans="1:21" ht="18" customHeight="1">
      <c r="A6" s="27" t="s">
        <v>82</v>
      </c>
      <c r="B6" s="27" t="s">
        <v>133</v>
      </c>
      <c r="C6" s="27" t="s">
        <v>132</v>
      </c>
      <c r="D6" s="150"/>
      <c r="E6" s="150"/>
      <c r="F6" s="158"/>
      <c r="G6" s="170"/>
      <c r="H6" s="149"/>
      <c r="I6" s="169"/>
      <c r="J6" s="158"/>
      <c r="K6" s="149"/>
      <c r="L6" s="167"/>
      <c r="M6" s="168"/>
      <c r="N6" s="168"/>
      <c r="O6" s="150"/>
      <c r="P6" s="150"/>
      <c r="Q6" s="150"/>
      <c r="R6" s="150"/>
      <c r="S6" s="150"/>
      <c r="T6" s="150"/>
      <c r="U6" s="36"/>
    </row>
    <row r="7" spans="1:21" ht="18" customHeight="1">
      <c r="A7" s="54" t="s">
        <v>123</v>
      </c>
      <c r="B7" s="54" t="s">
        <v>123</v>
      </c>
      <c r="C7" s="54" t="s">
        <v>123</v>
      </c>
      <c r="D7" s="54" t="s">
        <v>123</v>
      </c>
      <c r="E7" s="54" t="s">
        <v>123</v>
      </c>
      <c r="F7" s="52">
        <v>1</v>
      </c>
      <c r="G7" s="50">
        <v>2</v>
      </c>
      <c r="H7" s="50">
        <v>3</v>
      </c>
      <c r="I7" s="52">
        <v>4</v>
      </c>
      <c r="J7" s="52">
        <v>5</v>
      </c>
      <c r="K7" s="50">
        <v>6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52">
        <v>13</v>
      </c>
      <c r="R7" s="52">
        <v>14</v>
      </c>
      <c r="S7" s="52">
        <v>15</v>
      </c>
      <c r="T7" s="52">
        <v>16</v>
      </c>
      <c r="U7" s="39"/>
    </row>
    <row r="8" spans="1:21" ht="18" customHeight="1">
      <c r="A8" s="130"/>
      <c r="B8" s="130"/>
      <c r="C8" s="130"/>
      <c r="D8" s="130"/>
      <c r="E8" s="132" t="s">
        <v>44</v>
      </c>
      <c r="F8" s="129">
        <v>1415470</v>
      </c>
      <c r="G8" s="129">
        <v>0</v>
      </c>
      <c r="H8" s="129">
        <v>948720</v>
      </c>
      <c r="I8" s="129">
        <v>0</v>
      </c>
      <c r="J8" s="129">
        <v>0</v>
      </c>
      <c r="K8" s="129">
        <v>53580</v>
      </c>
      <c r="L8" s="129">
        <v>0</v>
      </c>
      <c r="M8" s="129">
        <v>58112</v>
      </c>
      <c r="N8" s="129">
        <v>0</v>
      </c>
      <c r="O8" s="129">
        <v>828</v>
      </c>
      <c r="P8" s="129">
        <v>0</v>
      </c>
      <c r="Q8" s="129">
        <v>354230</v>
      </c>
      <c r="R8" s="129">
        <v>0</v>
      </c>
      <c r="S8" s="129">
        <v>0</v>
      </c>
      <c r="T8" s="127">
        <v>0</v>
      </c>
      <c r="U8" s="36"/>
    </row>
    <row r="9" spans="1:21" ht="18" customHeight="1">
      <c r="A9" s="130"/>
      <c r="B9" s="130"/>
      <c r="C9" s="130"/>
      <c r="D9" s="130"/>
      <c r="E9" s="132" t="s">
        <v>22</v>
      </c>
      <c r="F9" s="129">
        <v>1415470</v>
      </c>
      <c r="G9" s="129">
        <v>0</v>
      </c>
      <c r="H9" s="129">
        <v>948720</v>
      </c>
      <c r="I9" s="129">
        <v>0</v>
      </c>
      <c r="J9" s="129">
        <v>0</v>
      </c>
      <c r="K9" s="129">
        <v>53580</v>
      </c>
      <c r="L9" s="129">
        <v>0</v>
      </c>
      <c r="M9" s="129">
        <v>58112</v>
      </c>
      <c r="N9" s="129">
        <v>0</v>
      </c>
      <c r="O9" s="129">
        <v>828</v>
      </c>
      <c r="P9" s="129">
        <v>0</v>
      </c>
      <c r="Q9" s="129">
        <v>354230</v>
      </c>
      <c r="R9" s="129">
        <v>0</v>
      </c>
      <c r="S9" s="129">
        <v>0</v>
      </c>
      <c r="T9" s="127">
        <v>0</v>
      </c>
      <c r="U9" s="36"/>
    </row>
    <row r="10" spans="1:21" ht="18" customHeight="1">
      <c r="A10" s="130"/>
      <c r="B10" s="130"/>
      <c r="C10" s="130"/>
      <c r="D10" s="130"/>
      <c r="E10" s="132" t="s">
        <v>68</v>
      </c>
      <c r="F10" s="129">
        <v>1415470</v>
      </c>
      <c r="G10" s="129">
        <v>0</v>
      </c>
      <c r="H10" s="129">
        <v>948720</v>
      </c>
      <c r="I10" s="129">
        <v>0</v>
      </c>
      <c r="J10" s="129">
        <v>0</v>
      </c>
      <c r="K10" s="129">
        <v>53580</v>
      </c>
      <c r="L10" s="129">
        <v>0</v>
      </c>
      <c r="M10" s="129">
        <v>58112</v>
      </c>
      <c r="N10" s="129">
        <v>0</v>
      </c>
      <c r="O10" s="129">
        <v>828</v>
      </c>
      <c r="P10" s="129">
        <v>0</v>
      </c>
      <c r="Q10" s="129">
        <v>354230</v>
      </c>
      <c r="R10" s="129">
        <v>0</v>
      </c>
      <c r="S10" s="129">
        <v>0</v>
      </c>
      <c r="T10" s="127">
        <v>0</v>
      </c>
      <c r="U10" s="36"/>
    </row>
    <row r="11" spans="1:21" ht="18" customHeight="1">
      <c r="A11" s="130"/>
      <c r="B11" s="130"/>
      <c r="C11" s="130"/>
      <c r="D11" s="130"/>
      <c r="E11" s="132" t="s">
        <v>8</v>
      </c>
      <c r="F11" s="129">
        <v>1003128</v>
      </c>
      <c r="G11" s="129">
        <v>0</v>
      </c>
      <c r="H11" s="129">
        <v>948720</v>
      </c>
      <c r="I11" s="129">
        <v>0</v>
      </c>
      <c r="J11" s="129">
        <v>0</v>
      </c>
      <c r="K11" s="129">
        <v>53580</v>
      </c>
      <c r="L11" s="129">
        <v>0</v>
      </c>
      <c r="M11" s="129">
        <v>0</v>
      </c>
      <c r="N11" s="129">
        <v>0</v>
      </c>
      <c r="O11" s="129">
        <v>828</v>
      </c>
      <c r="P11" s="129">
        <v>0</v>
      </c>
      <c r="Q11" s="129">
        <v>0</v>
      </c>
      <c r="R11" s="129">
        <v>0</v>
      </c>
      <c r="S11" s="129">
        <v>0</v>
      </c>
      <c r="T11" s="127">
        <v>0</v>
      </c>
      <c r="U11" s="36"/>
    </row>
    <row r="12" spans="1:21" ht="18" customHeight="1">
      <c r="A12" s="130"/>
      <c r="B12" s="130"/>
      <c r="C12" s="130"/>
      <c r="D12" s="130"/>
      <c r="E12" s="132" t="s">
        <v>194</v>
      </c>
      <c r="F12" s="129">
        <v>1003128</v>
      </c>
      <c r="G12" s="129">
        <v>0</v>
      </c>
      <c r="H12" s="129">
        <v>948720</v>
      </c>
      <c r="I12" s="129">
        <v>0</v>
      </c>
      <c r="J12" s="129">
        <v>0</v>
      </c>
      <c r="K12" s="129">
        <v>53580</v>
      </c>
      <c r="L12" s="129">
        <v>0</v>
      </c>
      <c r="M12" s="129">
        <v>0</v>
      </c>
      <c r="N12" s="129">
        <v>0</v>
      </c>
      <c r="O12" s="129">
        <v>828</v>
      </c>
      <c r="P12" s="129">
        <v>0</v>
      </c>
      <c r="Q12" s="129">
        <v>0</v>
      </c>
      <c r="R12" s="129">
        <v>0</v>
      </c>
      <c r="S12" s="129">
        <v>0</v>
      </c>
      <c r="T12" s="127">
        <v>0</v>
      </c>
      <c r="U12" s="36"/>
    </row>
    <row r="13" spans="1:21" ht="18" customHeight="1">
      <c r="A13" s="130" t="s">
        <v>192</v>
      </c>
      <c r="B13" s="130" t="s">
        <v>39</v>
      </c>
      <c r="C13" s="130" t="s">
        <v>149</v>
      </c>
      <c r="D13" s="130" t="s">
        <v>40</v>
      </c>
      <c r="E13" s="132" t="s">
        <v>118</v>
      </c>
      <c r="F13" s="129">
        <v>1003128</v>
      </c>
      <c r="G13" s="129">
        <v>0</v>
      </c>
      <c r="H13" s="129">
        <v>948720</v>
      </c>
      <c r="I13" s="129">
        <v>0</v>
      </c>
      <c r="J13" s="129">
        <v>0</v>
      </c>
      <c r="K13" s="129">
        <v>53580</v>
      </c>
      <c r="L13" s="129">
        <v>0</v>
      </c>
      <c r="M13" s="129">
        <v>0</v>
      </c>
      <c r="N13" s="129">
        <v>0</v>
      </c>
      <c r="O13" s="129">
        <v>828</v>
      </c>
      <c r="P13" s="129">
        <v>0</v>
      </c>
      <c r="Q13" s="129">
        <v>0</v>
      </c>
      <c r="R13" s="129">
        <v>0</v>
      </c>
      <c r="S13" s="129">
        <v>0</v>
      </c>
      <c r="T13" s="127">
        <v>0</v>
      </c>
      <c r="U13" s="36"/>
    </row>
    <row r="14" spans="1:21" ht="18" customHeight="1">
      <c r="A14" s="130"/>
      <c r="B14" s="130"/>
      <c r="C14" s="130"/>
      <c r="D14" s="130"/>
      <c r="E14" s="132" t="s">
        <v>180</v>
      </c>
      <c r="F14" s="129">
        <v>58112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58112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7">
        <v>0</v>
      </c>
      <c r="U14" s="36"/>
    </row>
    <row r="15" spans="1:20" ht="18" customHeight="1">
      <c r="A15" s="130"/>
      <c r="B15" s="130"/>
      <c r="C15" s="130"/>
      <c r="D15" s="130"/>
      <c r="E15" s="132" t="s">
        <v>128</v>
      </c>
      <c r="F15" s="129">
        <v>58112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58112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7">
        <v>0</v>
      </c>
    </row>
    <row r="16" spans="1:20" ht="18" customHeight="1">
      <c r="A16" s="130" t="s">
        <v>91</v>
      </c>
      <c r="B16" s="130" t="s">
        <v>146</v>
      </c>
      <c r="C16" s="130" t="s">
        <v>52</v>
      </c>
      <c r="D16" s="130" t="s">
        <v>40</v>
      </c>
      <c r="E16" s="132" t="s">
        <v>10</v>
      </c>
      <c r="F16" s="129">
        <v>58112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58112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7">
        <v>0</v>
      </c>
    </row>
    <row r="17" spans="1:20" ht="18" customHeight="1">
      <c r="A17" s="130"/>
      <c r="B17" s="130"/>
      <c r="C17" s="130"/>
      <c r="D17" s="130"/>
      <c r="E17" s="132" t="s">
        <v>24</v>
      </c>
      <c r="F17" s="129">
        <v>354230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354230</v>
      </c>
      <c r="R17" s="129">
        <v>0</v>
      </c>
      <c r="S17" s="129">
        <v>0</v>
      </c>
      <c r="T17" s="127">
        <v>0</v>
      </c>
    </row>
    <row r="18" spans="1:20" ht="18" customHeight="1">
      <c r="A18" s="130"/>
      <c r="B18" s="130"/>
      <c r="C18" s="130"/>
      <c r="D18" s="130"/>
      <c r="E18" s="132" t="s">
        <v>9</v>
      </c>
      <c r="F18" s="129">
        <v>354230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354230</v>
      </c>
      <c r="R18" s="129">
        <v>0</v>
      </c>
      <c r="S18" s="129">
        <v>0</v>
      </c>
      <c r="T18" s="127">
        <v>0</v>
      </c>
    </row>
    <row r="19" spans="1:20" ht="18" customHeight="1">
      <c r="A19" s="130" t="s">
        <v>74</v>
      </c>
      <c r="B19" s="130" t="s">
        <v>106</v>
      </c>
      <c r="C19" s="130" t="s">
        <v>149</v>
      </c>
      <c r="D19" s="130" t="s">
        <v>40</v>
      </c>
      <c r="E19" s="132" t="s">
        <v>85</v>
      </c>
      <c r="F19" s="129">
        <v>354230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354230</v>
      </c>
      <c r="R19" s="129">
        <v>0</v>
      </c>
      <c r="S19" s="129">
        <v>0</v>
      </c>
      <c r="T19" s="127">
        <v>0</v>
      </c>
    </row>
  </sheetData>
  <mergeCells count="17">
    <mergeCell ref="J4:J6"/>
    <mergeCell ref="N4:N6"/>
    <mergeCell ref="K4:K6"/>
    <mergeCell ref="D5:D6"/>
    <mergeCell ref="E5:E6"/>
    <mergeCell ref="F4:F6"/>
    <mergeCell ref="I4:I6"/>
    <mergeCell ref="G4:G6"/>
    <mergeCell ref="H4:H6"/>
    <mergeCell ref="S4:S6"/>
    <mergeCell ref="T4:T6"/>
    <mergeCell ref="O4:O6"/>
    <mergeCell ref="L4:L6"/>
    <mergeCell ref="M4:M6"/>
    <mergeCell ref="P4:P6"/>
    <mergeCell ref="R4:R6"/>
    <mergeCell ref="Q4:Q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1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showOutlineSymbols="0" workbookViewId="0" topLeftCell="A1">
      <selection activeCell="A1" sqref="A1"/>
    </sheetView>
  </sheetViews>
  <sheetFormatPr defaultColWidth="10.66015625" defaultRowHeight="18" customHeight="1"/>
  <cols>
    <col min="1" max="1" width="4.33203125" style="1" customWidth="1"/>
    <col min="2" max="2" width="4.66015625" style="1" customWidth="1"/>
    <col min="3" max="3" width="5" style="1" customWidth="1"/>
    <col min="4" max="4" width="10.33203125" style="1" customWidth="1"/>
    <col min="5" max="5" width="41.33203125" style="1" customWidth="1"/>
    <col min="6" max="6" width="20.5" style="1" customWidth="1"/>
    <col min="7" max="7" width="22" style="1" customWidth="1"/>
    <col min="8" max="8" width="9" style="1" customWidth="1"/>
    <col min="9" max="15" width="10.66015625" style="0" customWidth="1"/>
    <col min="16" max="16" width="44.33203125" style="0" customWidth="1"/>
  </cols>
  <sheetData>
    <row r="1" spans="1:16" ht="18" customHeight="1">
      <c r="A1" s="5"/>
      <c r="B1" s="3"/>
      <c r="C1" s="3"/>
      <c r="D1" s="3"/>
      <c r="E1" s="3"/>
      <c r="F1" s="3"/>
      <c r="G1" s="3"/>
      <c r="H1" s="2"/>
      <c r="P1" s="78" t="s">
        <v>73</v>
      </c>
    </row>
    <row r="2" spans="1:16" s="42" customFormat="1" ht="18" customHeight="1">
      <c r="A2" s="104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8" customHeight="1">
      <c r="A3" s="134" t="s">
        <v>113</v>
      </c>
      <c r="B3" s="23"/>
      <c r="C3" s="23"/>
      <c r="D3" s="23"/>
      <c r="E3" s="23"/>
      <c r="F3" s="24"/>
      <c r="G3" s="2"/>
      <c r="H3" s="2"/>
      <c r="P3" s="78" t="s">
        <v>15</v>
      </c>
    </row>
    <row r="4" spans="1:16" ht="18" customHeight="1">
      <c r="A4" s="18" t="s">
        <v>46</v>
      </c>
      <c r="B4" s="18"/>
      <c r="C4" s="18"/>
      <c r="D4" s="18"/>
      <c r="E4" s="19"/>
      <c r="F4" s="149" t="s">
        <v>126</v>
      </c>
      <c r="G4" s="169" t="s">
        <v>191</v>
      </c>
      <c r="H4" s="152" t="s">
        <v>13</v>
      </c>
      <c r="I4" s="171" t="s">
        <v>153</v>
      </c>
      <c r="J4" s="105" t="s">
        <v>90</v>
      </c>
      <c r="K4" s="105"/>
      <c r="L4" s="107"/>
      <c r="M4" s="177" t="s">
        <v>54</v>
      </c>
      <c r="N4" s="177" t="s">
        <v>21</v>
      </c>
      <c r="O4" s="177" t="s">
        <v>102</v>
      </c>
      <c r="P4" s="175" t="s">
        <v>188</v>
      </c>
    </row>
    <row r="5" spans="1:16" ht="23.25" customHeight="1">
      <c r="A5" s="18" t="s">
        <v>200</v>
      </c>
      <c r="B5" s="28"/>
      <c r="C5" s="28"/>
      <c r="D5" s="161" t="s">
        <v>100</v>
      </c>
      <c r="E5" s="158" t="s">
        <v>30</v>
      </c>
      <c r="F5" s="149"/>
      <c r="G5" s="169"/>
      <c r="H5" s="152"/>
      <c r="I5" s="172"/>
      <c r="J5" s="173" t="s">
        <v>3</v>
      </c>
      <c r="K5" s="174" t="s">
        <v>154</v>
      </c>
      <c r="L5" s="176" t="s">
        <v>186</v>
      </c>
      <c r="M5" s="177"/>
      <c r="N5" s="177"/>
      <c r="O5" s="177"/>
      <c r="P5" s="175"/>
    </row>
    <row r="6" spans="1:16" ht="37.5" customHeight="1">
      <c r="A6" s="29" t="s">
        <v>82</v>
      </c>
      <c r="B6" s="27" t="s">
        <v>133</v>
      </c>
      <c r="C6" s="27" t="s">
        <v>132</v>
      </c>
      <c r="D6" s="161"/>
      <c r="E6" s="158"/>
      <c r="F6" s="149"/>
      <c r="G6" s="169"/>
      <c r="H6" s="152"/>
      <c r="I6" s="172"/>
      <c r="J6" s="172"/>
      <c r="K6" s="171"/>
      <c r="L6" s="176"/>
      <c r="M6" s="177"/>
      <c r="N6" s="177"/>
      <c r="O6" s="177"/>
      <c r="P6" s="175"/>
    </row>
    <row r="7" spans="1:17" s="35" customFormat="1" ht="18" customHeight="1">
      <c r="A7" s="51" t="s">
        <v>123</v>
      </c>
      <c r="B7" s="51" t="s">
        <v>123</v>
      </c>
      <c r="C7" s="51" t="s">
        <v>123</v>
      </c>
      <c r="D7" s="51" t="s">
        <v>123</v>
      </c>
      <c r="E7" s="51" t="s">
        <v>123</v>
      </c>
      <c r="F7" s="53" t="s">
        <v>123</v>
      </c>
      <c r="G7" s="51" t="s">
        <v>123</v>
      </c>
      <c r="H7" s="51" t="s">
        <v>123</v>
      </c>
      <c r="I7" s="81">
        <v>1</v>
      </c>
      <c r="J7" s="81">
        <v>2</v>
      </c>
      <c r="K7" s="81">
        <v>3</v>
      </c>
      <c r="L7" s="106">
        <v>4</v>
      </c>
      <c r="M7" s="108">
        <v>5</v>
      </c>
      <c r="N7" s="108">
        <v>6</v>
      </c>
      <c r="O7" s="106">
        <v>7</v>
      </c>
      <c r="P7" s="83" t="s">
        <v>123</v>
      </c>
      <c r="Q7" s="36"/>
    </row>
    <row r="8" spans="1:17" s="35" customFormat="1" ht="18" customHeight="1">
      <c r="A8" s="130"/>
      <c r="B8" s="130"/>
      <c r="C8" s="130"/>
      <c r="D8" s="130"/>
      <c r="E8" s="130" t="s">
        <v>44</v>
      </c>
      <c r="F8" s="130"/>
      <c r="G8" s="130"/>
      <c r="H8" s="130"/>
      <c r="I8" s="145">
        <v>160000</v>
      </c>
      <c r="J8" s="145">
        <v>160000</v>
      </c>
      <c r="K8" s="145">
        <v>160000</v>
      </c>
      <c r="L8" s="145">
        <v>0</v>
      </c>
      <c r="M8" s="145">
        <v>0</v>
      </c>
      <c r="N8" s="147">
        <v>0</v>
      </c>
      <c r="O8" s="147">
        <v>0</v>
      </c>
      <c r="P8" s="146"/>
      <c r="Q8" s="36"/>
    </row>
    <row r="9" spans="1:17" s="35" customFormat="1" ht="18" customHeight="1">
      <c r="A9" s="130"/>
      <c r="B9" s="130"/>
      <c r="C9" s="130"/>
      <c r="D9" s="130"/>
      <c r="E9" s="130" t="s">
        <v>22</v>
      </c>
      <c r="F9" s="130"/>
      <c r="G9" s="130"/>
      <c r="H9" s="130"/>
      <c r="I9" s="145">
        <v>160000</v>
      </c>
      <c r="J9" s="145">
        <v>160000</v>
      </c>
      <c r="K9" s="145">
        <v>160000</v>
      </c>
      <c r="L9" s="145">
        <v>0</v>
      </c>
      <c r="M9" s="145">
        <v>0</v>
      </c>
      <c r="N9" s="147">
        <v>0</v>
      </c>
      <c r="O9" s="147">
        <v>0</v>
      </c>
      <c r="P9" s="146"/>
      <c r="Q9" s="36"/>
    </row>
    <row r="10" spans="1:16" s="35" customFormat="1" ht="18" customHeight="1">
      <c r="A10" s="130"/>
      <c r="B10" s="130"/>
      <c r="C10" s="130"/>
      <c r="D10" s="130"/>
      <c r="E10" s="130" t="s">
        <v>68</v>
      </c>
      <c r="F10" s="130"/>
      <c r="G10" s="130"/>
      <c r="H10" s="130"/>
      <c r="I10" s="145">
        <v>160000</v>
      </c>
      <c r="J10" s="145">
        <v>160000</v>
      </c>
      <c r="K10" s="145">
        <v>160000</v>
      </c>
      <c r="L10" s="145">
        <v>0</v>
      </c>
      <c r="M10" s="145">
        <v>0</v>
      </c>
      <c r="N10" s="147">
        <v>0</v>
      </c>
      <c r="O10" s="147">
        <v>0</v>
      </c>
      <c r="P10" s="146"/>
    </row>
    <row r="11" spans="1:16" s="35" customFormat="1" ht="18" customHeight="1">
      <c r="A11" s="130"/>
      <c r="B11" s="130"/>
      <c r="C11" s="130"/>
      <c r="D11" s="130"/>
      <c r="E11" s="130" t="s">
        <v>8</v>
      </c>
      <c r="F11" s="130"/>
      <c r="G11" s="130"/>
      <c r="H11" s="130"/>
      <c r="I11" s="145">
        <v>160000</v>
      </c>
      <c r="J11" s="145">
        <v>160000</v>
      </c>
      <c r="K11" s="145">
        <v>160000</v>
      </c>
      <c r="L11" s="145">
        <v>0</v>
      </c>
      <c r="M11" s="145">
        <v>0</v>
      </c>
      <c r="N11" s="147">
        <v>0</v>
      </c>
      <c r="O11" s="147">
        <v>0</v>
      </c>
      <c r="P11" s="146"/>
    </row>
    <row r="12" spans="1:16" s="35" customFormat="1" ht="18" customHeight="1">
      <c r="A12" s="130"/>
      <c r="B12" s="130"/>
      <c r="C12" s="130"/>
      <c r="D12" s="130"/>
      <c r="E12" s="130" t="s">
        <v>194</v>
      </c>
      <c r="F12" s="130"/>
      <c r="G12" s="130"/>
      <c r="H12" s="130"/>
      <c r="I12" s="145">
        <v>160000</v>
      </c>
      <c r="J12" s="145">
        <v>160000</v>
      </c>
      <c r="K12" s="145">
        <v>160000</v>
      </c>
      <c r="L12" s="145">
        <v>0</v>
      </c>
      <c r="M12" s="145">
        <v>0</v>
      </c>
      <c r="N12" s="147">
        <v>0</v>
      </c>
      <c r="O12" s="147">
        <v>0</v>
      </c>
      <c r="P12" s="146"/>
    </row>
    <row r="13" spans="1:16" ht="18" customHeight="1">
      <c r="A13" s="130" t="s">
        <v>192</v>
      </c>
      <c r="B13" s="130" t="s">
        <v>39</v>
      </c>
      <c r="C13" s="130" t="s">
        <v>149</v>
      </c>
      <c r="D13" s="130" t="s">
        <v>40</v>
      </c>
      <c r="E13" s="130" t="s">
        <v>118</v>
      </c>
      <c r="F13" s="130" t="s">
        <v>107</v>
      </c>
      <c r="G13" s="130"/>
      <c r="H13" s="130" t="s">
        <v>0</v>
      </c>
      <c r="I13" s="145">
        <v>60000</v>
      </c>
      <c r="J13" s="145">
        <v>60000</v>
      </c>
      <c r="K13" s="145">
        <v>60000</v>
      </c>
      <c r="L13" s="145">
        <v>0</v>
      </c>
      <c r="M13" s="145">
        <v>0</v>
      </c>
      <c r="N13" s="147">
        <v>0</v>
      </c>
      <c r="O13" s="147">
        <v>0</v>
      </c>
      <c r="P13" s="146"/>
    </row>
    <row r="14" spans="1:16" ht="18" customHeight="1">
      <c r="A14" s="130" t="s">
        <v>192</v>
      </c>
      <c r="B14" s="130" t="s">
        <v>39</v>
      </c>
      <c r="C14" s="130" t="s">
        <v>149</v>
      </c>
      <c r="D14" s="130" t="s">
        <v>40</v>
      </c>
      <c r="E14" s="130" t="s">
        <v>118</v>
      </c>
      <c r="F14" s="130" t="s">
        <v>177</v>
      </c>
      <c r="G14" s="130"/>
      <c r="H14" s="130" t="s">
        <v>148</v>
      </c>
      <c r="I14" s="145">
        <v>100000</v>
      </c>
      <c r="J14" s="145">
        <v>100000</v>
      </c>
      <c r="K14" s="145">
        <v>100000</v>
      </c>
      <c r="L14" s="145">
        <v>0</v>
      </c>
      <c r="M14" s="145">
        <v>0</v>
      </c>
      <c r="N14" s="147">
        <v>0</v>
      </c>
      <c r="O14" s="147">
        <v>0</v>
      </c>
      <c r="P14" s="146"/>
    </row>
    <row r="15" spans="4:6" ht="18" customHeight="1">
      <c r="D15" s="33"/>
      <c r="E15" s="33"/>
      <c r="F15" s="33"/>
    </row>
    <row r="16" spans="5:6" ht="18" customHeight="1">
      <c r="E16" s="33"/>
      <c r="F16" s="33"/>
    </row>
    <row r="19" ht="18" customHeight="1">
      <c r="G19" s="33"/>
    </row>
  </sheetData>
  <mergeCells count="13">
    <mergeCell ref="I4:I6"/>
    <mergeCell ref="J5:J6"/>
    <mergeCell ref="K5:K6"/>
    <mergeCell ref="P4:P6"/>
    <mergeCell ref="L5:L6"/>
    <mergeCell ref="M4:M6"/>
    <mergeCell ref="N4:N6"/>
    <mergeCell ref="O4:O6"/>
    <mergeCell ref="D5:D6"/>
    <mergeCell ref="E5:E6"/>
    <mergeCell ref="G4:G6"/>
    <mergeCell ref="H4:H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2015-12-31T03:31:19Z</dcterms:created>
  <dcterms:modified xsi:type="dcterms:W3CDTF">2016-12-29T05:20:51Z</dcterms:modified>
  <cp:category/>
  <cp:version/>
  <cp:contentType/>
  <cp:contentStatus/>
</cp:coreProperties>
</file>