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基本支出" sheetId="10" r:id="rId10"/>
    <sheet name="11-预算内基本建设" sheetId="11" r:id="rId11"/>
    <sheet name="12-一般债务余额" sheetId="12" r:id="rId12"/>
    <sheet name="13-一般债务分地区" sheetId="13" r:id="rId13"/>
    <sheet name="14-本地区基金收入" sheetId="14" r:id="rId14"/>
    <sheet name="15-本地区基金支出" sheetId="15" r:id="rId15"/>
    <sheet name="16-本地区基金平衡" sheetId="16" r:id="rId16"/>
    <sheet name="17-本级基金收入" sheetId="17" r:id="rId17"/>
    <sheet name="18-本级基金支出" sheetId="18" r:id="rId18"/>
    <sheet name="19-本级基金平衡" sheetId="19" r:id="rId19"/>
    <sheet name="20-省对市县基金补助" sheetId="20" r:id="rId20"/>
    <sheet name="21-对下基金补助" sheetId="21" r:id="rId21"/>
    <sheet name="22-专项债务余额" sheetId="22" r:id="rId22"/>
    <sheet name="23-专项债务分地区" sheetId="23" r:id="rId23"/>
    <sheet name="24-本地区国资收入" sheetId="24" r:id="rId24"/>
    <sheet name="25-本地区国资支出" sheetId="25" r:id="rId25"/>
    <sheet name="26-本级国资收入" sheetId="26" r:id="rId26"/>
    <sheet name="27-本级国资支出" sheetId="27" r:id="rId27"/>
    <sheet name="28-国资对下补助" sheetId="28" r:id="rId28"/>
    <sheet name="29-本地区社保收入" sheetId="29" r:id="rId29"/>
    <sheet name="30-本地区社保支出" sheetId="30" r:id="rId30"/>
    <sheet name="31-本级社保收入" sheetId="31" r:id="rId31"/>
    <sheet name="32-本级社保支出" sheetId="32" r:id="rId32"/>
    <sheet name="33-债务汇总" sheetId="33" r:id="rId33"/>
    <sheet name="34-分地区限额汇总" sheetId="34" r:id="rId34"/>
  </sheets>
  <externalReferences>
    <externalReference r:id="rId37"/>
    <externalReference r:id="rId38"/>
    <externalReference r:id="rId39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'02-本地区一般支出'!$A$1:$D$31</definedName>
    <definedName name="_xlnm.Print_Area" localSheetId="3">'04-本级一般收入'!$A$1:$B$32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'05-本级一般支出'!$1:$4</definedName>
    <definedName name="_xlnm.Print_Titles" localSheetId="28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<sst xmlns="http://schemas.openxmlformats.org/spreadsheetml/2006/main" count="1273" uniqueCount="788">
  <si>
    <t>样表1</t>
  </si>
  <si>
    <t>2020年壤塘县地方一般公共预算收入预算表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</si>
  <si>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</si>
  <si>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</si>
  <si>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</si>
  <si>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</si>
  <si>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</si>
  <si>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</si>
  <si>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</si>
  <si>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</si>
  <si>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</si>
  <si>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</si>
  <si>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</si>
  <si>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</si>
  <si>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</si>
  <si>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</si>
  <si>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</si>
  <si>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</si>
  <si>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</si>
  <si>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</si>
  <si>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</si>
  <si>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十六、环境保护税</t>
  </si>
  <si>
    <t>十七、其他税收收入</t>
  </si>
  <si>
    <t>非税收入小计</t>
  </si>
  <si>
    <t>十八、专项收入</t>
  </si>
  <si>
    <t>十九、行政事业性收费收入</t>
  </si>
  <si>
    <t>二十、罚没收入</t>
  </si>
  <si>
    <t>二十一、国有资本经营收入</t>
  </si>
  <si>
    <t>二十二、国有资源(资产)有偿使用收入</t>
  </si>
  <si>
    <t>二十三、政府住房基金收入</t>
  </si>
  <si>
    <t>二十四、其他收入</t>
  </si>
  <si>
    <t>一般公共预算收入合计</t>
  </si>
  <si>
    <t>样表2</t>
  </si>
  <si>
    <t>2020年县一般公共预算支出预算表</t>
  </si>
  <si>
    <t>小计</t>
  </si>
  <si>
    <t>全县自有财力</t>
  </si>
  <si>
    <t>上级提前通知
专项转移支付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</si>
  <si>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</si>
  <si>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</si>
  <si>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</si>
  <si>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</si>
  <si>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</si>
  <si>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</si>
  <si>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</si>
  <si>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</si>
  <si>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</si>
  <si>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</si>
  <si>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</si>
  <si>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</si>
  <si>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</si>
  <si>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</si>
  <si>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</si>
  <si>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</si>
  <si>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</si>
  <si>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</si>
  <si>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</si>
  <si>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</si>
  <si>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</si>
  <si>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</si>
  <si>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</si>
  <si>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</si>
  <si>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</si>
  <si>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一般公共预算支出合计</t>
  </si>
  <si>
    <t>样表3</t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</si>
  <si>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年壤塘县一般公共预算收支预算平衡表</t>
    </r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</si>
  <si>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</si>
  <si>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</si>
  <si>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</si>
  <si>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</si>
  <si>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</si>
  <si>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</si>
  <si>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</si>
  <si>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</si>
  <si>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</si>
  <si>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t xml:space="preserve">    </t>
    </r>
    <r>
      <rPr>
        <sz val="12"/>
        <rFont val="宋体"/>
        <family val="0"/>
      </rPr>
      <t>体制上解支出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</si>
  <si>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</si>
  <si>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</si>
  <si>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</si>
  <si>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</si>
  <si>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</si>
  <si>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</si>
  <si>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</si>
  <si>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</si>
  <si>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</si>
  <si>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</si>
  <si>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</si>
  <si>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</si>
  <si>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</si>
  <si>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</si>
  <si>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调入资金   </t>
  </si>
  <si>
    <t xml:space="preserve">    补充预算周转金</t>
  </si>
  <si>
    <r>
      <t xml:space="preserve"> </t>
    </r>
    <r>
      <rPr>
        <sz val="11"/>
        <color theme="1"/>
        <rFont val="Calibri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</si>
  <si>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t xml:space="preserve">    </t>
    </r>
    <r>
      <rPr>
        <sz val="12"/>
        <rFont val="宋体"/>
        <family val="0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</si>
  <si>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</si>
  <si>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</si>
  <si>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</si>
  <si>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</si>
  <si>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</si>
  <si>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样表4</t>
  </si>
  <si>
    <t>2020年壤塘县一般公共预算收入预算表</t>
  </si>
  <si>
    <t>样表5</t>
  </si>
  <si>
    <t>2020年壤塘县一般公共预算支出预算表</t>
  </si>
  <si>
    <t xml:space="preserve">  人大事务</t>
  </si>
  <si>
    <t xml:space="preserve">    行政运行</t>
  </si>
  <si>
    <t xml:space="preserve">    人大会议</t>
  </si>
  <si>
    <t xml:space="preserve">    事业运行</t>
  </si>
  <si>
    <t xml:space="preserve">  政协事务</t>
  </si>
  <si>
    <t xml:space="preserve">    政协会议</t>
  </si>
  <si>
    <t xml:space="preserve">  政府办公厅（室）及相关机构事务</t>
  </si>
  <si>
    <t xml:space="preserve">    一般行政管理事务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</si>
  <si>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</si>
  <si>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</si>
  <si>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</si>
  <si>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统计信息事务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</si>
  <si>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</si>
  <si>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</si>
  <si>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</si>
  <si>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</si>
  <si>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</si>
  <si>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</si>
  <si>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审计事务</t>
  </si>
  <si>
    <r>
      <t xml:space="preserve"> </t>
    </r>
    <r>
      <rPr>
        <sz val="11"/>
        <color indexed="8"/>
        <rFont val="宋体"/>
        <family val="0"/>
      </rPr>
      <t xml:space="preserve">   事业运行</t>
    </r>
  </si>
  <si>
    <t xml:space="preserve">  人力资源事务</t>
  </si>
  <si>
    <t xml:space="preserve">  纪检监察事务</t>
  </si>
  <si>
    <t xml:space="preserve">  民族事务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</si>
  <si>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</si>
  <si>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</si>
  <si>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</si>
  <si>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</si>
  <si>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  事业运行</t>
  </si>
  <si>
    <t xml:space="preserve">      其他群众团体事务支出</t>
  </si>
  <si>
    <t xml:space="preserve">  党委办公厅（室）及相关机构事务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</si>
  <si>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事业运行</t>
    </r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</si>
  <si>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</si>
  <si>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</si>
  <si>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</si>
  <si>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</si>
  <si>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市场监督管理事务</t>
  </si>
  <si>
    <t xml:space="preserve">  国防动员</t>
  </si>
  <si>
    <t xml:space="preserve">    人民防空</t>
  </si>
  <si>
    <t xml:space="preserve">    民兵</t>
  </si>
  <si>
    <t xml:space="preserve">  公安</t>
  </si>
  <si>
    <r>
      <t xml:space="preserve"> </t>
    </r>
    <r>
      <rPr>
        <sz val="11"/>
        <color indexed="8"/>
        <rFont val="宋体"/>
        <family val="0"/>
      </rPr>
      <t xml:space="preserve">   特别业务</t>
    </r>
  </si>
  <si>
    <t xml:space="preserve">  检察</t>
  </si>
  <si>
    <t xml:space="preserve">  法院</t>
  </si>
  <si>
    <t xml:space="preserve">  司法</t>
  </si>
  <si>
    <t xml:space="preserve">    法律援助</t>
  </si>
  <si>
    <t xml:space="preserve">  其他公共安全支出</t>
  </si>
  <si>
    <t xml:space="preserve">    其他公共安全支出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</si>
  <si>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</si>
  <si>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</si>
  <si>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</si>
  <si>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</si>
  <si>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</si>
  <si>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</si>
  <si>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</si>
  <si>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</si>
  <si>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</si>
  <si>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</si>
  <si>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</si>
  <si>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成人初等教育</t>
  </si>
  <si>
    <t xml:space="preserve">  进修及培训</t>
  </si>
  <si>
    <t xml:space="preserve">    教师进修</t>
  </si>
  <si>
    <t xml:space="preserve">    干部教育</t>
  </si>
  <si>
    <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教育费附加安排的支出</t>
    </r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</si>
  <si>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其他教育费附加安排的支出</t>
    </r>
  </si>
  <si>
    <t xml:space="preserve">  其他教育支出</t>
  </si>
  <si>
    <t xml:space="preserve">    其他教育支出</t>
  </si>
  <si>
    <t xml:space="preserve">  文化和旅游</t>
  </si>
  <si>
    <r>
      <t xml:space="preserve"> </t>
    </r>
    <r>
      <rPr>
        <sz val="11"/>
        <color indexed="8"/>
        <rFont val="宋体"/>
        <family val="0"/>
      </rPr>
      <t xml:space="preserve">   艺术表演团体</t>
    </r>
  </si>
  <si>
    <t xml:space="preserve">    群众文化</t>
  </si>
  <si>
    <t xml:space="preserve">    文化创作与保护</t>
  </si>
  <si>
    <t xml:space="preserve">    文化和旅游管理事务</t>
  </si>
  <si>
    <t xml:space="preserve">    其他文化和旅游支出</t>
  </si>
  <si>
    <t xml:space="preserve">  体育</t>
  </si>
  <si>
    <t xml:space="preserve">    群众体育</t>
  </si>
  <si>
    <t xml:space="preserve">  广播电视</t>
  </si>
  <si>
    <t xml:space="preserve">    电视</t>
  </si>
  <si>
    <t xml:space="preserve">  其他文化旅游体育与传媒支出</t>
  </si>
  <si>
    <t xml:space="preserve">    其他文化旅游体育与传媒支出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</si>
  <si>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</si>
  <si>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</si>
  <si>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</si>
  <si>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</si>
  <si>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</si>
  <si>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</si>
  <si>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</si>
  <si>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</si>
  <si>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</si>
  <si>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</si>
  <si>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</si>
  <si>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</si>
  <si>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</si>
  <si>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</si>
  <si>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</si>
  <si>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</si>
  <si>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</si>
  <si>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</si>
  <si>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</si>
  <si>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养老服务</t>
  </si>
  <si>
    <t xml:space="preserve">  残疾人事业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</si>
  <si>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残疾人康复</t>
    </r>
  </si>
  <si>
    <r>
      <t xml:space="preserve"> </t>
    </r>
    <r>
      <rPr>
        <sz val="11"/>
        <color indexed="8"/>
        <rFont val="宋体"/>
        <family val="0"/>
      </rPr>
      <t xml:space="preserve">   残疾人就业和扶贫</t>
    </r>
  </si>
  <si>
    <t xml:space="preserve">    残疾人生活和护理补贴</t>
  </si>
  <si>
    <t xml:space="preserve">    其他残疾人事业支出</t>
  </si>
  <si>
    <t xml:space="preserve">  红十字事业</t>
  </si>
  <si>
    <r>
      <t xml:space="preserve"> </t>
    </r>
    <r>
      <rPr>
        <b/>
        <sz val="11"/>
        <color indexed="8"/>
        <rFont val="宋体"/>
        <family val="0"/>
      </rPr>
      <t xml:space="preserve"> 最低生活保障</t>
    </r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</si>
  <si>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</si>
  <si>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</si>
  <si>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</si>
  <si>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</si>
  <si>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</si>
  <si>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</si>
  <si>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</si>
  <si>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</si>
  <si>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</si>
  <si>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</si>
  <si>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</si>
  <si>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</si>
  <si>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</si>
  <si>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</si>
  <si>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</si>
  <si>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</si>
  <si>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</si>
  <si>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</si>
  <si>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</si>
  <si>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</si>
  <si>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</si>
  <si>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</si>
  <si>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</si>
  <si>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</si>
  <si>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</si>
  <si>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计划生育事务</t>
    </r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</si>
  <si>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</si>
  <si>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</si>
  <si>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</si>
  <si>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</si>
  <si>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</si>
  <si>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</si>
  <si>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</si>
  <si>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</si>
  <si>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</si>
  <si>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医疗保障管理事务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</si>
  <si>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</si>
  <si>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</si>
  <si>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</si>
  <si>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</si>
  <si>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</si>
  <si>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</si>
  <si>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</si>
  <si>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</si>
  <si>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</si>
  <si>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农业农村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</si>
  <si>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</si>
  <si>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</si>
  <si>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</si>
  <si>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事业机构</t>
  </si>
  <si>
    <t xml:space="preserve">  水利</t>
  </si>
  <si>
    <t xml:space="preserve">    其他水利支出</t>
  </si>
  <si>
    <t xml:space="preserve">  扶贫</t>
  </si>
  <si>
    <t xml:space="preserve">    生产发展</t>
  </si>
  <si>
    <t xml:space="preserve">    社会发展</t>
  </si>
  <si>
    <t xml:space="preserve">    扶贫事业机构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</si>
  <si>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</si>
  <si>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</si>
  <si>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</si>
  <si>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农村综合改革示范试点补助</t>
  </si>
  <si>
    <t xml:space="preserve">  公路水路运输</t>
  </si>
  <si>
    <t xml:space="preserve">    公路运输管理</t>
  </si>
  <si>
    <t xml:space="preserve">  商业流通事务</t>
  </si>
  <si>
    <t xml:space="preserve">    其他商业流通事务支出</t>
  </si>
  <si>
    <t xml:space="preserve">  自然资源事务</t>
  </si>
  <si>
    <t xml:space="preserve">  气象事务</t>
  </si>
  <si>
    <t xml:space="preserve">    气象事业机构</t>
  </si>
  <si>
    <t xml:space="preserve">  住房改革支出</t>
  </si>
  <si>
    <t xml:space="preserve">    住房公积金</t>
  </si>
  <si>
    <t xml:space="preserve">  粮油事务</t>
  </si>
  <si>
    <t xml:space="preserve">    其他粮油事务支出</t>
  </si>
  <si>
    <t xml:space="preserve">  应急管理事务</t>
  </si>
  <si>
    <t xml:space="preserve">  消防事务</t>
  </si>
  <si>
    <t xml:space="preserve">  地震事务</t>
  </si>
  <si>
    <t xml:space="preserve">  地方政府一般债务付息支出</t>
  </si>
  <si>
    <t xml:space="preserve">    地方政府其他一般债务付息支出</t>
  </si>
  <si>
    <t>样表6</t>
  </si>
  <si>
    <t>收  入</t>
  </si>
  <si>
    <t>支  出</t>
  </si>
  <si>
    <t xml:space="preserve">预算数 </t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</si>
  <si>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</si>
  <si>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</si>
  <si>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</si>
  <si>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</si>
  <si>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</si>
  <si>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</si>
  <si>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</si>
  <si>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</si>
  <si>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</si>
  <si>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</si>
  <si>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</si>
  <si>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</si>
  <si>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</si>
  <si>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</si>
  <si>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</si>
  <si>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</si>
  <si>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地方政府债务收入</t>
  </si>
  <si>
    <t xml:space="preserve">  债务转贷支出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</si>
  <si>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</si>
  <si>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</si>
  <si>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</si>
  <si>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</si>
  <si>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</si>
  <si>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      调入预算稳定调节金</t>
  </si>
  <si>
    <t xml:space="preserve">    补充预算稳定调节基金</t>
  </si>
  <si>
    <t xml:space="preserve">    补充预算财转金</t>
  </si>
  <si>
    <t xml:space="preserve">    其他调出资金</t>
  </si>
  <si>
    <t>省级预备费</t>
  </si>
  <si>
    <t>样表7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</si>
  <si>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年上级对壤塘县税收返还和转移支付补助预算表</t>
    </r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</si>
  <si>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</si>
  <si>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</si>
  <si>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</si>
  <si>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</si>
  <si>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</si>
  <si>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</si>
  <si>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增值税五五分享税收返还收入</t>
  </si>
  <si>
    <t xml:space="preserve"> 一般性转移支付收入</t>
  </si>
  <si>
    <t xml:space="preserve">    体制补助收入</t>
  </si>
  <si>
    <t xml:space="preserve">    均衡性转移支付收入</t>
  </si>
  <si>
    <r>
      <t xml:space="preserve"> </t>
    </r>
    <r>
      <rPr>
        <sz val="11"/>
        <color theme="1"/>
        <rFont val="Calibri"/>
        <family val="0"/>
      </rPr>
      <t xml:space="preserve">   县级基本财力保障机制奖补资金收入</t>
    </r>
  </si>
  <si>
    <r>
      <t xml:space="preserve"> </t>
    </r>
    <r>
      <rPr>
        <sz val="11"/>
        <color theme="1"/>
        <rFont val="Calibri"/>
        <family val="0"/>
      </rPr>
      <t xml:space="preserve">   结算补助收入</t>
    </r>
  </si>
  <si>
    <t xml:space="preserve">    重点生态功能区转移支付收入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</si>
  <si>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固定数额补助收入</t>
    </r>
  </si>
  <si>
    <t xml:space="preserve">    民族地区转移支付收入</t>
  </si>
  <si>
    <t xml:space="preserve">  专项转移支付收入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</si>
  <si>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一般公共服务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</si>
  <si>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外交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</si>
  <si>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国防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</si>
  <si>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公共安全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</si>
  <si>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</si>
  <si>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科学技术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</si>
  <si>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文化体育与传媒</t>
    </r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</si>
  <si>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社会保障和就业</t>
    </r>
  </si>
  <si>
    <t>样表8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</si>
  <si>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年壤塘县对下税收返还和转移支付补助预算表</t>
    </r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</si>
  <si>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</si>
  <si>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</si>
  <si>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</si>
  <si>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</si>
  <si>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</si>
  <si>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</si>
  <si>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</si>
  <si>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</si>
  <si>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</si>
  <si>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</si>
  <si>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</si>
  <si>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</si>
  <si>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</si>
  <si>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</si>
  <si>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</si>
  <si>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</si>
  <si>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</si>
  <si>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</si>
  <si>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</si>
  <si>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</si>
  <si>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</si>
  <si>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</si>
  <si>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</si>
  <si>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</si>
  <si>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</si>
  <si>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样表9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</si>
  <si>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年壤塘县转移支付分地区预算数</t>
    </r>
  </si>
  <si>
    <t>地  区</t>
  </si>
  <si>
    <t>xx（区、县）</t>
  </si>
  <si>
    <t>待清算分配数</t>
  </si>
  <si>
    <t>样表10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</si>
  <si>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年壤塘县一般公共预算基本支出预算表</t>
    </r>
  </si>
  <si>
    <t>预    算    科  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</si>
  <si>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</si>
  <si>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</si>
  <si>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</si>
  <si>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</si>
  <si>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</si>
  <si>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</si>
  <si>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</si>
  <si>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</si>
  <si>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</si>
  <si>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</si>
  <si>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</si>
  <si>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</si>
  <si>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</si>
  <si>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</si>
  <si>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</si>
  <si>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</si>
  <si>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</si>
  <si>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</si>
  <si>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</si>
  <si>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</si>
  <si>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</si>
  <si>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</si>
  <si>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</si>
  <si>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</si>
  <si>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</si>
  <si>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</si>
  <si>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</si>
  <si>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</si>
  <si>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</si>
  <si>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</si>
  <si>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</si>
  <si>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</si>
  <si>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</si>
  <si>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</si>
  <si>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其他交通工具运行维护费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</si>
  <si>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</si>
  <si>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</si>
  <si>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</si>
  <si>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</si>
  <si>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奖励金</t>
  </si>
  <si>
    <t>样表11</t>
  </si>
  <si>
    <t xml:space="preserve">2020年壤塘县预算内基本建设支出预算表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</si>
  <si>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</si>
  <si>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</si>
  <si>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</si>
  <si>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</si>
  <si>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</si>
  <si>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</si>
  <si>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</si>
  <si>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</si>
  <si>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</si>
  <si>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</si>
  <si>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</si>
  <si>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</si>
  <si>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</si>
  <si>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</si>
  <si>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</si>
  <si>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</si>
  <si>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</si>
  <si>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</si>
  <si>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</si>
  <si>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</si>
  <si>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</si>
  <si>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</si>
  <si>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</si>
  <si>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样表12</t>
  </si>
  <si>
    <t>2020年壤塘县地方政府一般债务余额情况表</t>
  </si>
  <si>
    <t>项        目</t>
  </si>
  <si>
    <t>金    额</t>
  </si>
  <si>
    <r>
      <t>一、20</t>
    </r>
    <r>
      <rPr>
        <b/>
        <sz val="12"/>
        <color indexed="8"/>
        <rFont val="宋体"/>
        <family val="0"/>
      </rPr>
      <t>19</t>
    </r>
    <r>
      <rPr>
        <b/>
        <sz val="12"/>
        <color indexed="8"/>
        <rFont val="宋体"/>
        <family val="0"/>
      </rPr>
      <t>年末地方政府一般债务余额</t>
    </r>
  </si>
  <si>
    <r>
      <t>二、20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年地方政府一般债务举借额</t>
    </r>
  </si>
  <si>
    <r>
      <t>三、20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年地方政府一般债务偿还减少额</t>
    </r>
  </si>
  <si>
    <t xml:space="preserve">    其中：一般公共预算安排还本额</t>
  </si>
  <si>
    <r>
      <t>四、20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年末地方政府一般债务余额预计数</t>
    </r>
  </si>
  <si>
    <t>注：本表反映的举借额和偿还额均包含置换债券。</t>
  </si>
  <si>
    <t>样表13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</si>
  <si>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年壤塘县地方政府一般债务分地区限额表</t>
    </r>
  </si>
  <si>
    <t xml:space="preserve">                                                          </t>
  </si>
  <si>
    <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</si>
  <si>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r>
      <t>2020</t>
    </r>
    <r>
      <rPr>
        <b/>
        <sz val="12"/>
        <color indexed="8"/>
        <rFont val="宋体"/>
        <family val="0"/>
      </rPr>
      <t>年限额</t>
    </r>
  </si>
  <si>
    <t>市（州）本级</t>
  </si>
  <si>
    <t>壤塘县</t>
  </si>
  <si>
    <t>合       计</t>
  </si>
  <si>
    <t>样表14</t>
  </si>
  <si>
    <t>2020年壤塘县政府性基金收入预算表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</si>
  <si>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</si>
  <si>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</si>
  <si>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</si>
  <si>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</si>
  <si>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</si>
  <si>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</si>
  <si>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</si>
  <si>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</si>
  <si>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</si>
  <si>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</si>
  <si>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</si>
  <si>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</si>
  <si>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</si>
  <si>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</si>
  <si>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</si>
  <si>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</si>
  <si>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</si>
  <si>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</si>
  <si>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</si>
  <si>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样表15</t>
  </si>
  <si>
    <t>2020年壤塘县政府性基金支出预算表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</si>
  <si>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</si>
  <si>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</si>
  <si>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</si>
  <si>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</si>
  <si>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</si>
  <si>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</si>
  <si>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</si>
  <si>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</si>
  <si>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</si>
  <si>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</si>
  <si>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</si>
  <si>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</si>
  <si>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</si>
  <si>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</si>
  <si>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</si>
  <si>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</si>
  <si>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</si>
  <si>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</si>
  <si>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</si>
  <si>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支出合计</t>
  </si>
  <si>
    <t>样表16</t>
  </si>
  <si>
    <t>2020年壤塘县政府性基金收支预算平衡表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</si>
  <si>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</si>
  <si>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</si>
  <si>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</si>
  <si>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</si>
  <si>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</si>
  <si>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</si>
  <si>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</si>
  <si>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</si>
  <si>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地方政府债务还本支出</t>
    </r>
  </si>
  <si>
    <t xml:space="preserve">  专项债务收入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</si>
  <si>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</si>
  <si>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</si>
  <si>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</si>
  <si>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</si>
  <si>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样表17</t>
  </si>
  <si>
    <t>2020年壤塘县级政府性基金收入预算表</t>
  </si>
  <si>
    <t>样表18</t>
  </si>
  <si>
    <t>2020年壤塘县级政府性基金支出预算表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</si>
  <si>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</si>
  <si>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</si>
  <si>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</si>
  <si>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</si>
  <si>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</si>
  <si>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</si>
  <si>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</si>
  <si>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</si>
  <si>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九、金融支出</t>
  </si>
  <si>
    <t>十、其他支出</t>
  </si>
  <si>
    <t xml:space="preserve">  其他政府性基金及对应专项债务收入安排的支出</t>
  </si>
  <si>
    <t xml:space="preserve">    其他政府性基金安排的支出</t>
  </si>
  <si>
    <t>样表19</t>
  </si>
  <si>
    <t>2020年壤塘县级政府性基金收支预算平衡表</t>
  </si>
  <si>
    <t>补助下级支出</t>
  </si>
  <si>
    <t>下级上解收入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</si>
  <si>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</si>
  <si>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</si>
  <si>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</si>
  <si>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t>样表20</t>
  </si>
  <si>
    <t>2020年上级对壤塘县政府性基金转移支付补助预算表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</si>
  <si>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</si>
  <si>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</si>
  <si>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</si>
  <si>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</si>
  <si>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</si>
  <si>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</si>
  <si>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</si>
  <si>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</si>
  <si>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</si>
  <si>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</si>
  <si>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</si>
  <si>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</si>
  <si>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</si>
  <si>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</si>
  <si>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</si>
  <si>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</si>
  <si>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</si>
  <si>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</si>
  <si>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</si>
  <si>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样表21</t>
  </si>
  <si>
    <t>2020年壤塘县对下政府性基金转移支付补助预算表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</si>
  <si>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</si>
  <si>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</si>
  <si>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</si>
  <si>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</si>
  <si>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</si>
  <si>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</si>
  <si>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</si>
  <si>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</si>
  <si>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</si>
  <si>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</si>
  <si>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</si>
  <si>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</si>
  <si>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</si>
  <si>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t xml:space="preserve">   </t>
    </r>
    <r>
      <rPr>
        <sz val="12"/>
        <rFont val="宋体"/>
        <family val="0"/>
      </rPr>
      <t>十四、民航发展基金支出</t>
    </r>
  </si>
  <si>
    <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</si>
  <si>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</si>
  <si>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</si>
  <si>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</si>
  <si>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</si>
  <si>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样表22</t>
  </si>
  <si>
    <t>2020年壤塘县地方政府专项债务余额情况表</t>
  </si>
  <si>
    <t>单位：亿元</t>
  </si>
  <si>
    <r>
      <t>一、20</t>
    </r>
    <r>
      <rPr>
        <b/>
        <sz val="12"/>
        <color indexed="8"/>
        <rFont val="宋体"/>
        <family val="0"/>
      </rPr>
      <t>19</t>
    </r>
    <r>
      <rPr>
        <b/>
        <sz val="12"/>
        <color indexed="8"/>
        <rFont val="宋体"/>
        <family val="0"/>
      </rPr>
      <t>年末地方政府专项债务余额</t>
    </r>
  </si>
  <si>
    <r>
      <t>二、20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年地方政府专项债务举借额</t>
    </r>
  </si>
  <si>
    <r>
      <t>三、20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年地方政府专项债务偿还减少额</t>
    </r>
  </si>
  <si>
    <t xml:space="preserve">    其中：政府性基金预算安排还本额</t>
  </si>
  <si>
    <r>
      <t>四、20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年末地方政府专项债务余额预计数</t>
    </r>
  </si>
  <si>
    <t>样表23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</si>
  <si>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年壤塘县地方政府专项债务分地区限额表</t>
    </r>
  </si>
  <si>
    <r>
      <t>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年限额</t>
    </r>
  </si>
  <si>
    <t>样表24</t>
  </si>
  <si>
    <t>2020年壤塘县国有资本经营预算收入预算表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</si>
  <si>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</si>
  <si>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</si>
  <si>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</si>
  <si>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</si>
  <si>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</si>
  <si>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</si>
  <si>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</si>
  <si>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</si>
  <si>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</si>
  <si>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</si>
  <si>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</si>
  <si>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</si>
  <si>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</si>
  <si>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</si>
  <si>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</si>
  <si>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</si>
  <si>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</si>
  <si>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</si>
  <si>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</si>
  <si>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</si>
  <si>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</si>
  <si>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</si>
  <si>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</si>
  <si>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</si>
  <si>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</si>
  <si>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</si>
  <si>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</si>
  <si>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</si>
  <si>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</si>
  <si>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</si>
  <si>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</si>
  <si>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</si>
  <si>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</si>
  <si>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全x国有资本经营预算收入</t>
  </si>
  <si>
    <t>国有资本经营预算转移性收入</t>
  </si>
  <si>
    <t>上年结转收入</t>
  </si>
  <si>
    <t>样表25</t>
  </si>
  <si>
    <t>2020年壤塘县国有资本经营预算支出预算表</t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</si>
  <si>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</si>
  <si>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</si>
  <si>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theme="1"/>
        <rFont val="Calibri"/>
        <family val="0"/>
      </rPr>
      <t>其中：“三供一业”移交补助支出</t>
    </r>
  </si>
  <si>
    <r>
      <t xml:space="preserve"> </t>
    </r>
    <r>
      <rPr>
        <sz val="11"/>
        <color theme="1"/>
        <rFont val="Calibri"/>
        <family val="0"/>
      </rPr>
      <t xml:space="preserve">               国有企业办职教幼教补助支出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</si>
  <si>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</si>
  <si>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t xml:space="preserve"> </t>
    </r>
    <r>
      <rPr>
        <sz val="11"/>
        <color theme="1"/>
        <rFont val="Calibri"/>
        <family val="0"/>
      </rPr>
      <t xml:space="preserve">               国有企业改革成本支出</t>
    </r>
  </si>
  <si>
    <r>
      <t xml:space="preserve"> </t>
    </r>
    <r>
      <rPr>
        <sz val="11"/>
        <color theme="1"/>
        <rFont val="Calibri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</si>
  <si>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</si>
  <si>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theme="1"/>
        <rFont val="Calibri"/>
        <family val="0"/>
      </rPr>
      <t xml:space="preserve">         其中：国有经济结构调整支出</t>
    </r>
  </si>
  <si>
    <r>
      <t xml:space="preserve"> </t>
    </r>
    <r>
      <rPr>
        <sz val="11"/>
        <color theme="1"/>
        <rFont val="Calibri"/>
        <family val="0"/>
      </rPr>
      <t xml:space="preserve">               公益性设施投资支出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</si>
  <si>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</si>
  <si>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生态环境保护支出</t>
    </r>
  </si>
  <si>
    <r>
      <t xml:space="preserve">              </t>
    </r>
    <r>
      <rPr>
        <sz val="11"/>
        <color theme="1"/>
        <rFont val="Calibri"/>
        <family val="0"/>
      </rPr>
      <t xml:space="preserve">  </t>
    </r>
    <r>
      <rPr>
        <sz val="12"/>
        <rFont val="宋体"/>
        <family val="0"/>
      </rPr>
      <t>支持科技进步支出</t>
    </r>
  </si>
  <si>
    <r>
      <t xml:space="preserve"> </t>
    </r>
    <r>
      <rPr>
        <sz val="11"/>
        <color theme="1"/>
        <rFont val="Calibri"/>
        <family val="0"/>
      </rPr>
      <t xml:space="preserve">               对外投资合作支出</t>
    </r>
  </si>
  <si>
    <r>
      <t xml:space="preserve"> </t>
    </r>
    <r>
      <rPr>
        <sz val="11"/>
        <color theme="1"/>
        <rFont val="Calibri"/>
        <family val="0"/>
      </rPr>
      <t xml:space="preserve">               其他国有企业资本金注入</t>
    </r>
  </si>
  <si>
    <t xml:space="preserve">    （三）国有企业政策性补贴</t>
  </si>
  <si>
    <r>
      <t xml:space="preserve"> </t>
    </r>
    <r>
      <rPr>
        <sz val="11"/>
        <color theme="1"/>
        <rFont val="Calibri"/>
        <family val="0"/>
      </rPr>
      <t xml:space="preserve">         其中：国有企业政策性补贴</t>
    </r>
  </si>
  <si>
    <t xml:space="preserve">    （四）金融国有资本经营预算支出</t>
  </si>
  <si>
    <r>
      <t xml:space="preserve"> </t>
    </r>
    <r>
      <rPr>
        <sz val="11"/>
        <color theme="1"/>
        <rFont val="Calibri"/>
        <family val="0"/>
      </rPr>
      <t xml:space="preserve">         其中：其他金融国有资本经营预算支出</t>
    </r>
  </si>
  <si>
    <t xml:space="preserve">    （五）其他国有资本经营预算支出</t>
  </si>
  <si>
    <r>
      <t xml:space="preserve"> </t>
    </r>
    <r>
      <rPr>
        <sz val="11"/>
        <color theme="1"/>
        <rFont val="Calibri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</si>
  <si>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</si>
  <si>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</si>
  <si>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</si>
  <si>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</si>
  <si>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</si>
  <si>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样表26</t>
  </si>
  <si>
    <t>预  算  科  目</t>
  </si>
  <si>
    <t>x级国有资本经营预算收入</t>
  </si>
  <si>
    <t>样表27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</si>
  <si>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</si>
  <si>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</si>
  <si>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</si>
  <si>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</si>
  <si>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省级国有资本经营预算支出</t>
  </si>
  <si>
    <t>样表28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</si>
  <si>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年壤塘县对下国有资本经营预算转移支付分地区预算表</t>
    </r>
  </si>
  <si>
    <t>地区</t>
  </si>
  <si>
    <r>
      <t>样表2</t>
    </r>
    <r>
      <rPr>
        <b/>
        <sz val="12"/>
        <rFont val="宋体"/>
        <family val="0"/>
      </rPr>
      <t>9</t>
    </r>
  </si>
  <si>
    <t>2020年壤塘县社会保险基金收入预算表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</si>
  <si>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</si>
  <si>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</si>
  <si>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</si>
  <si>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</si>
  <si>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</si>
  <si>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</si>
  <si>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</si>
  <si>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</si>
  <si>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</si>
  <si>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</si>
  <si>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</si>
  <si>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</si>
  <si>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</si>
  <si>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</si>
  <si>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</si>
  <si>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</si>
  <si>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</si>
  <si>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</si>
  <si>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</si>
  <si>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</si>
  <si>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</si>
  <si>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</si>
  <si>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</si>
  <si>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</si>
  <si>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</si>
  <si>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</si>
  <si>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</si>
  <si>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</si>
  <si>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</si>
  <si>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</si>
  <si>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</si>
  <si>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</si>
  <si>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</si>
  <si>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</si>
  <si>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</si>
  <si>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</si>
  <si>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</si>
  <si>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</si>
  <si>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</si>
  <si>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</si>
  <si>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</si>
  <si>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</si>
  <si>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</si>
  <si>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</si>
  <si>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</si>
  <si>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</si>
  <si>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</si>
  <si>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</si>
  <si>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</si>
  <si>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</si>
  <si>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</si>
  <si>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</si>
  <si>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</si>
  <si>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</si>
  <si>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</si>
  <si>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</si>
  <si>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t>样表3</t>
    </r>
    <r>
      <rPr>
        <b/>
        <sz val="12"/>
        <rFont val="宋体"/>
        <family val="0"/>
      </rPr>
      <t>0</t>
    </r>
  </si>
  <si>
    <t>2020年壤塘县社会保险基金支出预算表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</si>
  <si>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</si>
  <si>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</si>
  <si>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</si>
  <si>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</si>
  <si>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</si>
  <si>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</si>
  <si>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</si>
  <si>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</si>
  <si>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</si>
  <si>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</si>
  <si>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</si>
  <si>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</si>
  <si>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</si>
  <si>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</si>
  <si>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</si>
  <si>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</si>
  <si>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</si>
  <si>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</si>
  <si>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</si>
  <si>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</si>
  <si>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</si>
  <si>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</si>
  <si>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</si>
  <si>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</si>
  <si>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</si>
  <si>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</si>
  <si>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</si>
  <si>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</si>
  <si>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</si>
  <si>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</si>
  <si>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</si>
  <si>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</si>
  <si>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</si>
  <si>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</si>
  <si>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</si>
  <si>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</si>
  <si>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</si>
  <si>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</si>
  <si>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</si>
  <si>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</si>
  <si>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</si>
  <si>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</si>
  <si>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t>样表3</t>
    </r>
    <r>
      <rPr>
        <b/>
        <sz val="12"/>
        <rFont val="宋体"/>
        <family val="0"/>
      </rPr>
      <t>1</t>
    </r>
  </si>
  <si>
    <r>
      <t>样表3</t>
    </r>
    <r>
      <rPr>
        <b/>
        <sz val="12"/>
        <rFont val="宋体"/>
        <family val="0"/>
      </rPr>
      <t>2</t>
    </r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</si>
  <si>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年壤塘县社会保险基金支出预算表</t>
    </r>
  </si>
  <si>
    <t>样表33</t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</si>
  <si>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年壤塘县地方政府债务余额情况汇总表</t>
    </r>
  </si>
  <si>
    <r>
      <t>一、20</t>
    </r>
    <r>
      <rPr>
        <b/>
        <sz val="12"/>
        <color indexed="8"/>
        <rFont val="宋体"/>
        <family val="0"/>
      </rPr>
      <t>19</t>
    </r>
    <r>
      <rPr>
        <b/>
        <sz val="12"/>
        <color indexed="8"/>
        <rFont val="宋体"/>
        <family val="0"/>
      </rPr>
      <t>年末地方政府债务余额</t>
    </r>
  </si>
  <si>
    <r>
      <t>二、20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年地方政府债务举借额</t>
    </r>
  </si>
  <si>
    <r>
      <t>三、20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年地方政府债务偿还减少额</t>
    </r>
  </si>
  <si>
    <t xml:space="preserve">    其中：一般公共预算和政府性基金预算安排还本额</t>
  </si>
  <si>
    <r>
      <t>四、20</t>
    </r>
    <r>
      <rPr>
        <b/>
        <sz val="12"/>
        <color indexed="8"/>
        <rFont val="宋体"/>
        <family val="0"/>
      </rPr>
      <t>20</t>
    </r>
    <r>
      <rPr>
        <b/>
        <sz val="12"/>
        <color indexed="8"/>
        <rFont val="宋体"/>
        <family val="0"/>
      </rPr>
      <t>年末地方政府债务余额预计数</t>
    </r>
  </si>
  <si>
    <t>注：本表反映举借额和偿还额均包含置换债券。</t>
  </si>
  <si>
    <t>样表34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</si>
  <si>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年壤塘县地方政府债务分地区限额汇总表</t>
    </r>
  </si>
  <si>
    <t>2020年限额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</si>
</sst>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.00_ "/>
    <numFmt numFmtId="181" formatCode="0.0_);[Red]\(0.0\)"/>
    <numFmt numFmtId="182" formatCode="0_);[Red]\(0\)"/>
    <numFmt numFmtId="183" formatCode="#,##0_ "/>
    <numFmt numFmtId="184" formatCode="0_ "/>
    <numFmt numFmtId="185" formatCode="____@"/>
    <numFmt numFmtId="186" formatCode="###0"/>
    <numFmt numFmtId="187" formatCode="0.0_ "/>
  </numFmts>
  <fonts count="9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Arial Narrow"/>
      <family val="2"/>
    </font>
    <font>
      <sz val="14"/>
      <color indexed="8"/>
      <name val="黑体"/>
      <family val="3"/>
    </font>
    <font>
      <sz val="9"/>
      <color indexed="8"/>
      <name val="Arial"/>
      <family val="2"/>
    </font>
    <font>
      <b/>
      <sz val="1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0"/>
      <color indexed="8"/>
      <name val="Calibri"/>
      <family val="2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0"/>
      <color indexed="17"/>
      <name val="Calibri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14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name val="仿宋_GB2312"/>
      <family val="3"/>
    </font>
    <font>
      <sz val="12"/>
      <color indexed="20"/>
      <name val="宋体"/>
      <family val="0"/>
    </font>
    <font>
      <sz val="10"/>
      <color indexed="20"/>
      <name val="Calibri"/>
      <family val="2"/>
    </font>
    <font>
      <sz val="9"/>
      <color indexed="8"/>
      <name val="宋体"/>
      <family val="0"/>
    </font>
    <font>
      <sz val="12"/>
      <name val="Courier"/>
      <family val="2"/>
    </font>
    <font>
      <b/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1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71" fillId="4" borderId="1" applyNumberFormat="0" applyAlignment="0" applyProtection="0"/>
    <xf numFmtId="44" fontId="23" fillId="0" borderId="0" applyFont="0" applyFill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3" fillId="6" borderId="0" applyNumberFormat="0" applyBorder="0" applyAlignment="0" applyProtection="0"/>
    <xf numFmtId="41" fontId="23" fillId="0" borderId="0" applyFont="0" applyFill="0" applyBorder="0" applyAlignment="0" applyProtection="0"/>
    <xf numFmtId="0" fontId="37" fillId="7" borderId="2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72" fillId="9" borderId="0" applyNumberFormat="0" applyBorder="0" applyAlignment="0" applyProtection="0"/>
    <xf numFmtId="43" fontId="23" fillId="0" borderId="0" applyFont="0" applyFill="0" applyBorder="0" applyAlignment="0" applyProtection="0"/>
    <xf numFmtId="0" fontId="73" fillId="10" borderId="0" applyNumberFormat="0" applyBorder="0" applyAlignment="0" applyProtection="0"/>
    <xf numFmtId="0" fontId="74" fillId="0" borderId="0" applyNumberFormat="0" applyFill="0" applyBorder="0" applyAlignment="0" applyProtection="0"/>
    <xf numFmtId="0" fontId="45" fillId="11" borderId="2" applyNumberFormat="0" applyAlignment="0" applyProtection="0"/>
    <xf numFmtId="9" fontId="23" fillId="0" borderId="0" applyFont="0" applyFill="0" applyBorder="0" applyAlignment="0" applyProtection="0"/>
    <xf numFmtId="0" fontId="33" fillId="5" borderId="0" applyNumberFormat="0" applyBorder="0" applyAlignment="0" applyProtection="0"/>
    <xf numFmtId="0" fontId="52" fillId="0" borderId="0">
      <alignment/>
      <protection/>
    </xf>
    <xf numFmtId="0" fontId="7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12" borderId="0" applyNumberFormat="0" applyBorder="0" applyAlignment="0" applyProtection="0"/>
    <xf numFmtId="0" fontId="23" fillId="13" borderId="3" applyNumberFormat="0" applyFont="0" applyAlignment="0" applyProtection="0"/>
    <xf numFmtId="0" fontId="7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15" borderId="0" applyNumberFormat="0" applyBorder="0" applyAlignment="0" applyProtection="0"/>
    <xf numFmtId="0" fontId="7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54" fillId="0" borderId="0">
      <alignment/>
      <protection/>
    </xf>
    <xf numFmtId="0" fontId="34" fillId="16" borderId="0" applyNumberFormat="0" applyBorder="0" applyAlignment="0" applyProtection="0"/>
    <xf numFmtId="0" fontId="6" fillId="17" borderId="4" applyNumberFormat="0" applyFont="0" applyAlignment="0" applyProtection="0"/>
    <xf numFmtId="0" fontId="34" fillId="1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0" fontId="80" fillId="0" borderId="5" applyNumberFormat="0" applyFill="0" applyAlignment="0" applyProtection="0"/>
    <xf numFmtId="0" fontId="34" fillId="18" borderId="0" applyNumberFormat="0" applyBorder="0" applyAlignment="0" applyProtection="0"/>
    <xf numFmtId="0" fontId="81" fillId="0" borderId="6" applyNumberFormat="0" applyFill="0" applyAlignment="0" applyProtection="0"/>
    <xf numFmtId="0" fontId="34" fillId="19" borderId="0" applyNumberFormat="0" applyBorder="0" applyAlignment="0" applyProtection="0"/>
    <xf numFmtId="0" fontId="73" fillId="20" borderId="0" applyNumberFormat="0" applyBorder="0" applyAlignment="0" applyProtection="0"/>
    <xf numFmtId="0" fontId="34" fillId="18" borderId="0" applyNumberFormat="0" applyBorder="0" applyAlignment="0" applyProtection="0"/>
    <xf numFmtId="0" fontId="76" fillId="0" borderId="7" applyNumberFormat="0" applyFill="0" applyAlignment="0" applyProtection="0"/>
    <xf numFmtId="0" fontId="73" fillId="21" borderId="0" applyNumberFormat="0" applyBorder="0" applyAlignment="0" applyProtection="0"/>
    <xf numFmtId="0" fontId="82" fillId="22" borderId="8" applyNumberFormat="0" applyAlignment="0" applyProtection="0"/>
    <xf numFmtId="0" fontId="37" fillId="7" borderId="2" applyNumberFormat="0" applyAlignment="0" applyProtection="0"/>
    <xf numFmtId="0" fontId="83" fillId="22" borderId="1" applyNumberFormat="0" applyAlignment="0" applyProtection="0"/>
    <xf numFmtId="0" fontId="23" fillId="23" borderId="0" applyNumberFormat="0" applyBorder="0" applyAlignment="0" applyProtection="0"/>
    <xf numFmtId="0" fontId="84" fillId="24" borderId="9" applyNumberFormat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23" fillId="5" borderId="0" applyNumberFormat="0" applyBorder="0" applyAlignment="0" applyProtection="0"/>
    <xf numFmtId="0" fontId="0" fillId="26" borderId="0" applyNumberFormat="0" applyBorder="0" applyAlignment="0" applyProtection="0"/>
    <xf numFmtId="0" fontId="73" fillId="27" borderId="0" applyNumberFormat="0" applyBorder="0" applyAlignment="0" applyProtection="0"/>
    <xf numFmtId="0" fontId="85" fillId="0" borderId="10" applyNumberFormat="0" applyFill="0" applyAlignment="0" applyProtection="0"/>
    <xf numFmtId="0" fontId="33" fillId="5" borderId="0" applyNumberFormat="0" applyBorder="0" applyAlignment="0" applyProtection="0"/>
    <xf numFmtId="0" fontId="34" fillId="25" borderId="0" applyNumberFormat="0" applyBorder="0" applyAlignment="0" applyProtection="0"/>
    <xf numFmtId="0" fontId="23" fillId="5" borderId="0" applyNumberFormat="0" applyBorder="0" applyAlignment="0" applyProtection="0"/>
    <xf numFmtId="0" fontId="34" fillId="12" borderId="0" applyNumberFormat="0" applyBorder="0" applyAlignment="0" applyProtection="0"/>
    <xf numFmtId="0" fontId="86" fillId="0" borderId="11" applyNumberFormat="0" applyFill="0" applyAlignment="0" applyProtection="0"/>
    <xf numFmtId="0" fontId="87" fillId="28" borderId="0" applyNumberFormat="0" applyBorder="0" applyAlignment="0" applyProtection="0"/>
    <xf numFmtId="0" fontId="53" fillId="0" borderId="12" applyNumberFormat="0" applyFill="0" applyAlignment="0" applyProtection="0"/>
    <xf numFmtId="0" fontId="23" fillId="3" borderId="0" applyNumberFormat="0" applyBorder="0" applyAlignment="0" applyProtection="0"/>
    <xf numFmtId="0" fontId="88" fillId="29" borderId="0" applyNumberFormat="0" applyBorder="0" applyAlignment="0" applyProtection="0"/>
    <xf numFmtId="0" fontId="0" fillId="30" borderId="0" applyNumberFormat="0" applyBorder="0" applyAlignment="0" applyProtection="0"/>
    <xf numFmtId="0" fontId="73" fillId="31" borderId="0" applyNumberFormat="0" applyBorder="0" applyAlignment="0" applyProtection="0"/>
    <xf numFmtId="0" fontId="0" fillId="32" borderId="0" applyNumberFormat="0" applyBorder="0" applyAlignment="0" applyProtection="0"/>
    <xf numFmtId="0" fontId="34" fillId="2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33" borderId="0" applyNumberFormat="0" applyBorder="0" applyAlignment="0" applyProtection="0"/>
    <xf numFmtId="0" fontId="23" fillId="5" borderId="0" applyNumberFormat="0" applyBorder="0" applyAlignment="0" applyProtection="0"/>
    <xf numFmtId="0" fontId="33" fillId="5" borderId="0" applyNumberFormat="0" applyBorder="0" applyAlignment="0" applyProtection="0"/>
    <xf numFmtId="0" fontId="6" fillId="0" borderId="0">
      <alignment/>
      <protection/>
    </xf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33" fillId="5" borderId="0" applyNumberFormat="0" applyBorder="0" applyAlignment="0" applyProtection="0"/>
    <xf numFmtId="0" fontId="34" fillId="25" borderId="0" applyNumberFormat="0" applyBorder="0" applyAlignment="0" applyProtection="0"/>
    <xf numFmtId="0" fontId="23" fillId="3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34" fillId="33" borderId="0" applyNumberFormat="0" applyBorder="0" applyAlignment="0" applyProtection="0"/>
    <xf numFmtId="0" fontId="23" fillId="6" borderId="0" applyNumberFormat="0" applyBorder="0" applyAlignment="0" applyProtection="0"/>
    <xf numFmtId="0" fontId="0" fillId="40" borderId="0" applyNumberFormat="0" applyBorder="0" applyAlignment="0" applyProtection="0"/>
    <xf numFmtId="0" fontId="60" fillId="5" borderId="0" applyNumberFormat="0" applyBorder="0" applyAlignment="0" applyProtection="0"/>
    <xf numFmtId="0" fontId="0" fillId="41" borderId="0" applyNumberFormat="0" applyBorder="0" applyAlignment="0" applyProtection="0"/>
    <xf numFmtId="0" fontId="73" fillId="42" borderId="0" applyNumberFormat="0" applyBorder="0" applyAlignment="0" applyProtection="0"/>
    <xf numFmtId="0" fontId="34" fillId="43" borderId="0" applyNumberFormat="0" applyBorder="0" applyAlignment="0" applyProtection="0"/>
    <xf numFmtId="0" fontId="31" fillId="3" borderId="0" applyNumberFormat="0" applyBorder="0" applyAlignment="0" applyProtection="0"/>
    <xf numFmtId="0" fontId="0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6" fillId="0" borderId="0">
      <alignment/>
      <protection/>
    </xf>
    <xf numFmtId="0" fontId="53" fillId="0" borderId="12" applyNumberFormat="0" applyFill="0" applyAlignment="0" applyProtection="0"/>
    <xf numFmtId="0" fontId="56" fillId="47" borderId="0" applyNumberFormat="0" applyBorder="0" applyAlignment="0" applyProtection="0"/>
    <xf numFmtId="0" fontId="34" fillId="43" borderId="0" applyNumberFormat="0" applyBorder="0" applyAlignment="0" applyProtection="0"/>
    <xf numFmtId="0" fontId="0" fillId="48" borderId="0" applyNumberFormat="0" applyBorder="0" applyAlignment="0" applyProtection="0"/>
    <xf numFmtId="0" fontId="23" fillId="49" borderId="0" applyNumberFormat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73" fillId="50" borderId="0" applyNumberFormat="0" applyBorder="0" applyAlignment="0" applyProtection="0"/>
    <xf numFmtId="0" fontId="23" fillId="49" borderId="0" applyNumberFormat="0" applyBorder="0" applyAlignment="0" applyProtection="0"/>
    <xf numFmtId="0" fontId="6" fillId="0" borderId="0">
      <alignment/>
      <protection/>
    </xf>
    <xf numFmtId="0" fontId="23" fillId="4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6" fillId="47" borderId="0" applyNumberFormat="0" applyBorder="0" applyAlignment="0" applyProtection="0"/>
    <xf numFmtId="0" fontId="34" fillId="12" borderId="0" applyNumberFormat="0" applyBorder="0" applyAlignment="0" applyProtection="0"/>
    <xf numFmtId="0" fontId="23" fillId="25" borderId="0" applyNumberFormat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3" fillId="3" borderId="0" applyNumberFormat="0" applyBorder="0" applyAlignment="0" applyProtection="0"/>
    <xf numFmtId="0" fontId="34" fillId="33" borderId="0" applyNumberFormat="0" applyBorder="0" applyAlignment="0" applyProtection="0"/>
    <xf numFmtId="0" fontId="23" fillId="6" borderId="0" applyNumberFormat="0" applyBorder="0" applyAlignment="0" applyProtection="0"/>
    <xf numFmtId="0" fontId="57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5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6" fillId="17" borderId="4" applyNumberFormat="0" applyFont="0" applyAlignment="0" applyProtection="0"/>
    <xf numFmtId="0" fontId="2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6" fillId="17" borderId="4" applyNumberFormat="0" applyFont="0" applyAlignment="0" applyProtection="0"/>
    <xf numFmtId="0" fontId="23" fillId="6" borderId="0" applyNumberFormat="0" applyBorder="0" applyAlignment="0" applyProtection="0"/>
    <xf numFmtId="0" fontId="3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1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33" fillId="5" borderId="0" applyNumberFormat="0" applyBorder="0" applyAlignment="0" applyProtection="0"/>
    <xf numFmtId="0" fontId="23" fillId="6" borderId="0" applyNumberFormat="0" applyBorder="0" applyAlignment="0" applyProtection="0"/>
    <xf numFmtId="0" fontId="3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3" fillId="5" borderId="0" applyNumberFormat="0" applyBorder="0" applyAlignment="0" applyProtection="0"/>
    <xf numFmtId="0" fontId="37" fillId="7" borderId="2" applyNumberFormat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63" fillId="0" borderId="14" applyNumberFormat="0" applyFill="0" applyAlignment="0" applyProtection="0"/>
    <xf numFmtId="0" fontId="23" fillId="3" borderId="0" applyNumberFormat="0" applyBorder="0" applyAlignment="0" applyProtection="0"/>
    <xf numFmtId="0" fontId="34" fillId="12" borderId="0" applyNumberFormat="0" applyBorder="0" applyAlignment="0" applyProtection="0"/>
    <xf numFmtId="0" fontId="63" fillId="0" borderId="14" applyNumberFormat="0" applyFill="0" applyAlignment="0" applyProtection="0"/>
    <xf numFmtId="0" fontId="23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3" fillId="5" borderId="0" applyNumberFormat="0" applyBorder="0" applyAlignment="0" applyProtection="0"/>
    <xf numFmtId="0" fontId="23" fillId="0" borderId="0">
      <alignment vertical="center"/>
      <protection/>
    </xf>
    <xf numFmtId="0" fontId="23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34" fillId="4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23" fillId="51" borderId="0" applyNumberFormat="0" applyBorder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37" fillId="7" borderId="2" applyNumberFormat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33" fillId="5" borderId="0" applyNumberFormat="0" applyBorder="0" applyAlignment="0" applyProtection="0"/>
    <xf numFmtId="0" fontId="23" fillId="7" borderId="0" applyNumberFormat="0" applyBorder="0" applyAlignment="0" applyProtection="0"/>
    <xf numFmtId="0" fontId="50" fillId="5" borderId="0" applyNumberFormat="0" applyBorder="0" applyAlignment="0" applyProtection="0"/>
    <xf numFmtId="0" fontId="23" fillId="7" borderId="0" applyNumberFormat="0" applyBorder="0" applyAlignment="0" applyProtection="0"/>
    <xf numFmtId="43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3" fillId="0" borderId="12" applyNumberFormat="0" applyFill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3" fillId="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0" fillId="5" borderId="0" applyNumberFormat="0" applyBorder="0" applyAlignment="0" applyProtection="0"/>
    <xf numFmtId="0" fontId="53" fillId="0" borderId="12" applyNumberFormat="0" applyFill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33" fillId="5" borderId="0" applyNumberFormat="0" applyBorder="0" applyAlignment="0" applyProtection="0"/>
    <xf numFmtId="0" fontId="23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23" fillId="49" borderId="0" applyNumberFormat="0" applyBorder="0" applyAlignment="0" applyProtection="0"/>
    <xf numFmtId="0" fontId="33" fillId="5" borderId="0" applyNumberFormat="0" applyBorder="0" applyAlignment="0" applyProtection="0"/>
    <xf numFmtId="0" fontId="23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49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43" borderId="0" applyNumberFormat="0" applyBorder="0" applyAlignment="0" applyProtection="0"/>
    <xf numFmtId="0" fontId="23" fillId="18" borderId="0" applyNumberFormat="0" applyBorder="0" applyAlignment="0" applyProtection="0"/>
    <xf numFmtId="0" fontId="31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3" fillId="25" borderId="0" applyNumberFormat="0" applyBorder="0" applyAlignment="0" applyProtection="0"/>
    <xf numFmtId="0" fontId="6" fillId="0" borderId="0">
      <alignment/>
      <protection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7" fillId="0" borderId="13" applyNumberFormat="0" applyFill="0" applyAlignment="0" applyProtection="0"/>
    <xf numFmtId="0" fontId="23" fillId="23" borderId="0" applyNumberFormat="0" applyBorder="0" applyAlignment="0" applyProtection="0"/>
    <xf numFmtId="0" fontId="57" fillId="0" borderId="13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7" fillId="0" borderId="15" applyNumberFormat="0" applyFill="0" applyAlignment="0" applyProtection="0"/>
    <xf numFmtId="0" fontId="23" fillId="23" borderId="0" applyNumberFormat="0" applyBorder="0" applyAlignment="0" applyProtection="0"/>
    <xf numFmtId="0" fontId="31" fillId="3" borderId="0" applyNumberFormat="0" applyBorder="0" applyAlignment="0" applyProtection="0"/>
    <xf numFmtId="0" fontId="23" fillId="37" borderId="0" applyNumberFormat="0" applyBorder="0" applyAlignment="0" applyProtection="0"/>
    <xf numFmtId="0" fontId="33" fillId="5" borderId="0" applyNumberFormat="0" applyBorder="0" applyAlignment="0" applyProtection="0"/>
    <xf numFmtId="0" fontId="23" fillId="37" borderId="0" applyNumberFormat="0" applyBorder="0" applyAlignment="0" applyProtection="0"/>
    <xf numFmtId="0" fontId="35" fillId="53" borderId="16" applyNumberFormat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9" fontId="23" fillId="0" borderId="0" applyFont="0" applyFill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34" fillId="54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3" fillId="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3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7" fillId="0" borderId="15" applyNumberFormat="0" applyFill="0" applyAlignment="0" applyProtection="0"/>
    <xf numFmtId="0" fontId="34" fillId="2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2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43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43" borderId="0" applyNumberFormat="0" applyBorder="0" applyAlignment="0" applyProtection="0"/>
    <xf numFmtId="0" fontId="34" fillId="18" borderId="0" applyNumberFormat="0" applyBorder="0" applyAlignment="0" applyProtection="0"/>
    <xf numFmtId="0" fontId="34" fillId="54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5" borderId="0" applyNumberFormat="0" applyBorder="0" applyAlignment="0" applyProtection="0"/>
    <xf numFmtId="0" fontId="6" fillId="0" borderId="0">
      <alignment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5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43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2" borderId="0" applyNumberFormat="0" applyBorder="0" applyAlignment="0" applyProtection="0"/>
    <xf numFmtId="0" fontId="33" fillId="5" borderId="0" applyNumberFormat="0" applyBorder="0" applyAlignment="0" applyProtection="0"/>
    <xf numFmtId="0" fontId="56" fillId="47" borderId="0" applyNumberFormat="0" applyBorder="0" applyAlignment="0" applyProtection="0"/>
    <xf numFmtId="0" fontId="49" fillId="0" borderId="17" applyNumberFormat="0" applyFill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12" borderId="0" applyNumberFormat="0" applyBorder="0" applyAlignment="0" applyProtection="0"/>
    <xf numFmtId="0" fontId="33" fillId="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5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5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5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34" fillId="54" borderId="0" applyNumberFormat="0" applyBorder="0" applyAlignment="0" applyProtection="0"/>
    <xf numFmtId="0" fontId="33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16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4" fillId="16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52" borderId="0" applyNumberFormat="0" applyBorder="0" applyAlignment="0" applyProtection="0"/>
    <xf numFmtId="0" fontId="34" fillId="12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33" fillId="5" borderId="0" applyNumberFormat="0" applyBorder="0" applyAlignment="0" applyProtection="0"/>
    <xf numFmtId="0" fontId="34" fillId="43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4" fillId="16" borderId="0" applyNumberFormat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45" fillId="11" borderId="2" applyNumberFormat="0" applyAlignment="0" applyProtection="0"/>
    <xf numFmtId="37" fontId="47" fillId="0" borderId="0">
      <alignment/>
      <protection/>
    </xf>
    <xf numFmtId="0" fontId="45" fillId="11" borderId="2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8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6" fillId="0" borderId="0">
      <alignment/>
      <protection/>
    </xf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0" borderId="17" applyNumberFormat="0" applyFill="0" applyAlignment="0" applyProtection="0"/>
    <xf numFmtId="0" fontId="31" fillId="3" borderId="0" applyNumberFormat="0" applyBorder="0" applyAlignment="0" applyProtection="0"/>
    <xf numFmtId="0" fontId="49" fillId="0" borderId="17" applyNumberFormat="0" applyFill="0" applyAlignment="0" applyProtection="0"/>
    <xf numFmtId="0" fontId="63" fillId="0" borderId="14" applyNumberFormat="0" applyFill="0" applyAlignment="0" applyProtection="0"/>
    <xf numFmtId="0" fontId="53" fillId="0" borderId="12" applyNumberFormat="0" applyFill="0" applyAlignment="0" applyProtection="0"/>
    <xf numFmtId="9" fontId="48" fillId="0" borderId="0" applyFont="0" applyFill="0" applyBorder="0" applyAlignment="0" applyProtection="0"/>
    <xf numFmtId="0" fontId="43" fillId="0" borderId="0">
      <alignment/>
      <protection/>
    </xf>
    <xf numFmtId="0" fontId="36" fillId="11" borderId="18" applyNumberFormat="0" applyAlignment="0" applyProtection="0"/>
    <xf numFmtId="0" fontId="33" fillId="5" borderId="0" applyNumberFormat="0" applyBorder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59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66" fillId="5" borderId="0" applyNumberFormat="0" applyBorder="0" applyAlignment="0" applyProtection="0"/>
    <xf numFmtId="0" fontId="4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3" fillId="5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3" fillId="0" borderId="12" applyNumberFormat="0" applyFill="0" applyAlignment="0" applyProtection="0"/>
    <xf numFmtId="9" fontId="23" fillId="0" borderId="0" applyFon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3" fillId="5" borderId="0" applyNumberFormat="0" applyBorder="0" applyAlignment="0" applyProtection="0"/>
    <xf numFmtId="0" fontId="49" fillId="0" borderId="17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53" fillId="0" borderId="12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0" borderId="0">
      <alignment/>
      <protection/>
    </xf>
    <xf numFmtId="0" fontId="33" fillId="5" borderId="0" applyNumberFormat="0" applyBorder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43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5" fillId="11" borderId="2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54" fillId="0" borderId="0">
      <alignment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" fillId="0" borderId="0">
      <alignment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4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5" fillId="53" borderId="16" applyNumberFormat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53" borderId="16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2" fillId="0" borderId="0">
      <alignment/>
      <protection/>
    </xf>
    <xf numFmtId="0" fontId="31" fillId="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3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" fillId="0" borderId="0">
      <alignment/>
      <protection/>
    </xf>
    <xf numFmtId="0" fontId="3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41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" fontId="68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6" fillId="0" borderId="0">
      <alignment vertical="center"/>
      <protection/>
    </xf>
    <xf numFmtId="0" fontId="52" fillId="0" borderId="0">
      <alignment/>
      <protection/>
    </xf>
    <xf numFmtId="0" fontId="6" fillId="0" borderId="0">
      <alignment vertical="center"/>
      <protection/>
    </xf>
    <xf numFmtId="0" fontId="5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5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17" fillId="0" borderId="15" applyNumberFormat="0" applyFill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5" fillId="11" borderId="2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4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5" fillId="11" borderId="2" applyNumberFormat="0" applyAlignment="0" applyProtection="0"/>
    <xf numFmtId="0" fontId="45" fillId="11" borderId="2" applyNumberFormat="0" applyAlignment="0" applyProtection="0"/>
    <xf numFmtId="0" fontId="45" fillId="11" borderId="2" applyNumberFormat="0" applyAlignment="0" applyProtection="0"/>
    <xf numFmtId="0" fontId="45" fillId="11" borderId="2" applyNumberFormat="0" applyAlignment="0" applyProtection="0"/>
    <xf numFmtId="0" fontId="45" fillId="11" borderId="2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43" fillId="0" borderId="0">
      <alignment/>
      <protection/>
    </xf>
    <xf numFmtId="176" fontId="6" fillId="0" borderId="0" applyFont="0" applyFill="0" applyBorder="0" applyAlignment="0" applyProtection="0"/>
    <xf numFmtId="4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6" fillId="11" borderId="18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69" fillId="0" borderId="0">
      <alignment/>
      <protection/>
    </xf>
    <xf numFmtId="0" fontId="54" fillId="0" borderId="0">
      <alignment/>
      <protection/>
    </xf>
    <xf numFmtId="0" fontId="61" fillId="0" borderId="0">
      <alignment/>
      <protection/>
    </xf>
    <xf numFmtId="0" fontId="23" fillId="17" borderId="4" applyNumberFormat="0" applyFont="0" applyAlignment="0" applyProtection="0"/>
    <xf numFmtId="0" fontId="23" fillId="17" borderId="4" applyNumberFormat="0" applyFont="0" applyAlignment="0" applyProtection="0"/>
    <xf numFmtId="0" fontId="23" fillId="17" borderId="4" applyNumberFormat="0" applyFont="0" applyAlignment="0" applyProtection="0"/>
    <xf numFmtId="0" fontId="23" fillId="17" borderId="4" applyNumberFormat="0" applyFont="0" applyAlignment="0" applyProtection="0"/>
    <xf numFmtId="0" fontId="23" fillId="17" borderId="4" applyNumberFormat="0" applyFont="0" applyAlignment="0" applyProtection="0"/>
    <xf numFmtId="0" fontId="23" fillId="17" borderId="4" applyNumberFormat="0" applyFont="0" applyAlignment="0" applyProtection="0"/>
    <xf numFmtId="0" fontId="23" fillId="17" borderId="4" applyNumberFormat="0" applyFont="0" applyAlignment="0" applyProtection="0"/>
  </cellStyleXfs>
  <cellXfs count="438">
    <xf numFmtId="0" fontId="0" fillId="0" borderId="0" xfId="0" applyFont="1" applyAlignment="1">
      <alignment vertical="center"/>
    </xf>
    <xf numFmtId="0" fontId="0" fillId="0" borderId="0" xfId="660" applyFill="1" applyBorder="1">
      <alignment vertical="center"/>
      <protection/>
    </xf>
    <xf numFmtId="0" fontId="0" fillId="0" borderId="0" xfId="660" applyFill="1">
      <alignment vertical="center"/>
      <protection/>
    </xf>
    <xf numFmtId="0" fontId="2" fillId="0" borderId="0" xfId="660" applyFont="1" applyFill="1" applyBorder="1">
      <alignment vertical="center"/>
      <protection/>
    </xf>
    <xf numFmtId="0" fontId="3" fillId="0" borderId="0" xfId="660" applyFont="1" applyFill="1" applyBorder="1" applyAlignment="1">
      <alignment horizontal="center" vertical="center" wrapText="1"/>
      <protection/>
    </xf>
    <xf numFmtId="0" fontId="4" fillId="0" borderId="0" xfId="660" applyFont="1" applyFill="1" applyBorder="1" applyAlignment="1">
      <alignment vertical="center" wrapText="1"/>
      <protection/>
    </xf>
    <xf numFmtId="0" fontId="5" fillId="0" borderId="0" xfId="660" applyFont="1" applyFill="1" applyBorder="1" applyAlignment="1">
      <alignment horizontal="right" wrapText="1"/>
      <protection/>
    </xf>
    <xf numFmtId="0" fontId="2" fillId="0" borderId="19" xfId="660" applyFont="1" applyFill="1" applyBorder="1" applyAlignment="1">
      <alignment horizontal="center" vertical="center" wrapText="1"/>
      <protection/>
    </xf>
    <xf numFmtId="0" fontId="5" fillId="0" borderId="19" xfId="660" applyNumberFormat="1" applyFont="1" applyFill="1" applyBorder="1" applyAlignment="1" applyProtection="1">
      <alignment horizontal="center" vertical="center"/>
      <protection/>
    </xf>
    <xf numFmtId="0" fontId="6" fillId="0" borderId="19" xfId="638" applyNumberFormat="1" applyFont="1" applyFill="1" applyBorder="1" applyAlignment="1">
      <alignment horizontal="right" vertical="center" wrapText="1"/>
      <protection/>
    </xf>
    <xf numFmtId="180" fontId="6" fillId="0" borderId="19" xfId="638" applyNumberFormat="1" applyFont="1" applyFill="1" applyBorder="1" applyAlignment="1">
      <alignment horizontal="right" vertical="center" wrapText="1"/>
      <protection/>
    </xf>
    <xf numFmtId="181" fontId="6" fillId="0" borderId="19" xfId="638" applyNumberFormat="1" applyFont="1" applyFill="1" applyBorder="1" applyAlignment="1">
      <alignment horizontal="right" vertical="center" wrapText="1"/>
      <protection/>
    </xf>
    <xf numFmtId="0" fontId="2" fillId="0" borderId="19" xfId="660" applyNumberFormat="1" applyFont="1" applyFill="1" applyBorder="1" applyAlignment="1" applyProtection="1">
      <alignment horizontal="center" vertical="center"/>
      <protection/>
    </xf>
    <xf numFmtId="181" fontId="7" fillId="0" borderId="19" xfId="638" applyNumberFormat="1" applyFont="1" applyFill="1" applyBorder="1" applyAlignment="1">
      <alignment horizontal="right" vertical="center" wrapText="1"/>
      <protection/>
    </xf>
    <xf numFmtId="0" fontId="0" fillId="0" borderId="0" xfId="656">
      <alignment vertical="center"/>
      <protection/>
    </xf>
    <xf numFmtId="0" fontId="2" fillId="0" borderId="0" xfId="656" applyFont="1">
      <alignment vertical="center"/>
      <protection/>
    </xf>
    <xf numFmtId="0" fontId="8" fillId="0" borderId="0" xfId="656" applyFont="1" applyFill="1" applyBorder="1" applyAlignment="1">
      <alignment horizontal="center" vertical="center" wrapText="1"/>
      <protection/>
    </xf>
    <xf numFmtId="0" fontId="5" fillId="0" borderId="20" xfId="656" applyFont="1" applyFill="1" applyBorder="1" applyAlignment="1">
      <alignment vertical="center"/>
      <protection/>
    </xf>
    <xf numFmtId="0" fontId="5" fillId="0" borderId="20" xfId="656" applyFont="1" applyFill="1" applyBorder="1" applyAlignment="1">
      <alignment horizontal="right"/>
      <protection/>
    </xf>
    <xf numFmtId="0" fontId="2" fillId="0" borderId="19" xfId="656" applyFont="1" applyFill="1" applyBorder="1" applyAlignment="1">
      <alignment horizontal="center" vertical="center"/>
      <protection/>
    </xf>
    <xf numFmtId="0" fontId="2" fillId="0" borderId="19" xfId="656" applyFont="1" applyFill="1" applyBorder="1" applyAlignment="1">
      <alignment horizontal="left" vertical="center"/>
      <protection/>
    </xf>
    <xf numFmtId="180" fontId="2" fillId="0" borderId="19" xfId="656" applyNumberFormat="1" applyFont="1" applyFill="1" applyBorder="1" applyAlignment="1">
      <alignment horizontal="right" vertical="center" wrapText="1"/>
      <protection/>
    </xf>
    <xf numFmtId="0" fontId="5" fillId="0" borderId="19" xfId="656" applyFont="1" applyFill="1" applyBorder="1" applyAlignment="1">
      <alignment horizontal="left" vertical="center"/>
      <protection/>
    </xf>
    <xf numFmtId="180" fontId="5" fillId="0" borderId="19" xfId="656" applyNumberFormat="1" applyFont="1" applyFill="1" applyBorder="1" applyAlignment="1">
      <alignment horizontal="right" vertical="center" wrapText="1"/>
      <protection/>
    </xf>
    <xf numFmtId="0" fontId="5" fillId="0" borderId="0" xfId="656" applyFont="1" applyFill="1" applyBorder="1" applyAlignment="1">
      <alignment horizontal="left" vertical="center"/>
      <protection/>
    </xf>
    <xf numFmtId="0" fontId="6" fillId="0" borderId="0" xfId="824" applyFont="1" applyFill="1" applyAlignment="1">
      <alignment vertical="center"/>
      <protection/>
    </xf>
    <xf numFmtId="0" fontId="6" fillId="0" borderId="0" xfId="838" applyFont="1" applyFill="1">
      <alignment vertical="center"/>
      <protection/>
    </xf>
    <xf numFmtId="0" fontId="7" fillId="0" borderId="0" xfId="824" applyFont="1" applyFill="1" applyAlignment="1">
      <alignment vertical="center"/>
      <protection/>
    </xf>
    <xf numFmtId="182" fontId="6" fillId="0" borderId="0" xfId="824" applyNumberFormat="1" applyFont="1" applyFill="1" applyAlignment="1">
      <alignment vertical="center"/>
      <protection/>
    </xf>
    <xf numFmtId="0" fontId="8" fillId="0" borderId="0" xfId="838" applyFont="1" applyFill="1" applyAlignment="1">
      <alignment horizontal="center" vertical="center"/>
      <protection/>
    </xf>
    <xf numFmtId="0" fontId="6" fillId="0" borderId="0" xfId="838" applyFont="1" applyFill="1" applyAlignment="1">
      <alignment horizontal="right"/>
      <protection/>
    </xf>
    <xf numFmtId="183" fontId="7" fillId="0" borderId="19" xfId="744" applyNumberFormat="1" applyFont="1" applyFill="1" applyBorder="1" applyAlignment="1">
      <alignment horizontal="center" vertical="center"/>
      <protection/>
    </xf>
    <xf numFmtId="0" fontId="7" fillId="0" borderId="19" xfId="838" applyFont="1" applyFill="1" applyBorder="1" applyAlignment="1">
      <alignment horizontal="center" vertical="center" wrapText="1"/>
      <protection/>
    </xf>
    <xf numFmtId="0" fontId="7" fillId="0" borderId="19" xfId="824" applyFont="1" applyFill="1" applyBorder="1" applyAlignment="1">
      <alignment horizontal="center" vertical="center" wrapText="1"/>
      <protection/>
    </xf>
    <xf numFmtId="0" fontId="7" fillId="0" borderId="19" xfId="838" applyFont="1" applyFill="1" applyBorder="1" applyAlignment="1">
      <alignment horizontal="justify" vertical="center" wrapText="1"/>
      <protection/>
    </xf>
    <xf numFmtId="0" fontId="7" fillId="0" borderId="19" xfId="838" applyFont="1" applyFill="1" applyBorder="1" applyAlignment="1">
      <alignment horizontal="right" vertical="center" wrapText="1"/>
      <protection/>
    </xf>
    <xf numFmtId="0" fontId="6" fillId="0" borderId="19" xfId="838" applyFont="1" applyFill="1" applyBorder="1" applyAlignment="1">
      <alignment vertical="center" wrapText="1"/>
      <protection/>
    </xf>
    <xf numFmtId="0" fontId="6" fillId="0" borderId="19" xfId="838" applyFont="1" applyFill="1" applyBorder="1" applyAlignment="1">
      <alignment horizontal="justify" vertical="center" wrapText="1"/>
      <protection/>
    </xf>
    <xf numFmtId="0" fontId="6" fillId="0" borderId="19" xfId="838" applyFont="1" applyFill="1" applyBorder="1" applyAlignment="1">
      <alignment horizontal="right" vertical="center" wrapText="1"/>
      <protection/>
    </xf>
    <xf numFmtId="0" fontId="6" fillId="0" borderId="0" xfId="840" applyFont="1" applyFill="1">
      <alignment vertical="center"/>
      <protection/>
    </xf>
    <xf numFmtId="0" fontId="6" fillId="0" borderId="0" xfId="840" applyFont="1" applyFill="1" applyAlignment="1">
      <alignment horizontal="right"/>
      <protection/>
    </xf>
    <xf numFmtId="183" fontId="7" fillId="0" borderId="19" xfId="841" applyNumberFormat="1" applyFont="1" applyFill="1" applyBorder="1" applyAlignment="1">
      <alignment horizontal="center" vertical="center"/>
      <protection/>
    </xf>
    <xf numFmtId="0" fontId="7" fillId="0" borderId="19" xfId="840" applyFont="1" applyFill="1" applyBorder="1" applyAlignment="1">
      <alignment horizontal="center" vertical="center" wrapText="1"/>
      <protection/>
    </xf>
    <xf numFmtId="0" fontId="7" fillId="0" borderId="19" xfId="828" applyFont="1" applyFill="1" applyBorder="1" applyAlignment="1">
      <alignment horizontal="center" vertical="center" wrapText="1"/>
      <protection/>
    </xf>
    <xf numFmtId="0" fontId="7" fillId="0" borderId="19" xfId="840" applyFont="1" applyFill="1" applyBorder="1" applyAlignment="1">
      <alignment horizontal="justify" vertical="center" wrapText="1"/>
      <protection/>
    </xf>
    <xf numFmtId="0" fontId="7" fillId="0" borderId="19" xfId="840" applyFont="1" applyFill="1" applyBorder="1" applyAlignment="1">
      <alignment horizontal="right" vertical="center" wrapText="1"/>
      <protection/>
    </xf>
    <xf numFmtId="0" fontId="6" fillId="0" borderId="19" xfId="840" applyFont="1" applyFill="1" applyBorder="1" applyAlignment="1">
      <alignment vertical="center" wrapText="1"/>
      <protection/>
    </xf>
    <xf numFmtId="0" fontId="6" fillId="0" borderId="19" xfId="840" applyFont="1" applyFill="1" applyBorder="1" applyAlignment="1">
      <alignment horizontal="justify" vertical="center" wrapText="1"/>
      <protection/>
    </xf>
    <xf numFmtId="0" fontId="6" fillId="0" borderId="19" xfId="840" applyFont="1" applyFill="1" applyBorder="1" applyAlignment="1">
      <alignment horizontal="right" vertical="center" wrapText="1"/>
      <protection/>
    </xf>
    <xf numFmtId="0" fontId="6" fillId="0" borderId="0" xfId="828" applyFont="1" applyFill="1" applyAlignment="1">
      <alignment vertical="center"/>
      <protection/>
    </xf>
    <xf numFmtId="180" fontId="6" fillId="0" borderId="0" xfId="840" applyNumberFormat="1" applyFont="1" applyFill="1">
      <alignment vertical="center"/>
      <protection/>
    </xf>
    <xf numFmtId="180" fontId="6" fillId="0" borderId="0" xfId="828" applyNumberFormat="1" applyFont="1" applyFill="1" applyAlignment="1">
      <alignment vertical="center"/>
      <protection/>
    </xf>
    <xf numFmtId="180" fontId="8" fillId="0" borderId="0" xfId="838" applyNumberFormat="1" applyFont="1" applyFill="1" applyAlignment="1">
      <alignment horizontal="center" vertical="center"/>
      <protection/>
    </xf>
    <xf numFmtId="180" fontId="7" fillId="0" borderId="19" xfId="840" applyNumberFormat="1" applyFont="1" applyFill="1" applyBorder="1" applyAlignment="1">
      <alignment horizontal="center" vertical="center" wrapText="1"/>
      <protection/>
    </xf>
    <xf numFmtId="180" fontId="7" fillId="0" borderId="19" xfId="840" applyNumberFormat="1" applyFont="1" applyFill="1" applyBorder="1" applyAlignment="1">
      <alignment horizontal="right" vertical="center" wrapText="1"/>
      <protection/>
    </xf>
    <xf numFmtId="180" fontId="6" fillId="0" borderId="19" xfId="840" applyNumberFormat="1" applyFont="1" applyFill="1" applyBorder="1" applyAlignment="1">
      <alignment horizontal="right" vertical="center" wrapText="1"/>
      <protection/>
    </xf>
    <xf numFmtId="0" fontId="6" fillId="0" borderId="0" xfId="768">
      <alignment vertical="center"/>
      <protection/>
    </xf>
    <xf numFmtId="0" fontId="7" fillId="0" borderId="0" xfId="768" applyFont="1">
      <alignment vertical="center"/>
      <protection/>
    </xf>
    <xf numFmtId="0" fontId="3" fillId="0" borderId="0" xfId="768" applyFont="1" applyAlignment="1">
      <alignment horizontal="center" vertical="center"/>
      <protection/>
    </xf>
    <xf numFmtId="0" fontId="6" fillId="0" borderId="0" xfId="768" applyAlignment="1">
      <alignment horizontal="right"/>
      <protection/>
    </xf>
    <xf numFmtId="0" fontId="9" fillId="0" borderId="19" xfId="768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6" fillId="0" borderId="19" xfId="768" applyBorder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6" fillId="0" borderId="0" xfId="834" applyFont="1" applyBorder="1">
      <alignment vertical="center"/>
      <protection/>
    </xf>
    <xf numFmtId="0" fontId="10" fillId="0" borderId="0" xfId="834" applyFont="1" applyFill="1">
      <alignment vertical="center"/>
      <protection/>
    </xf>
    <xf numFmtId="0" fontId="6" fillId="0" borderId="0" xfId="834" applyFont="1" applyFill="1">
      <alignment vertical="center"/>
      <protection/>
    </xf>
    <xf numFmtId="0" fontId="6" fillId="0" borderId="0" xfId="834" applyFont="1">
      <alignment vertical="center"/>
      <protection/>
    </xf>
    <xf numFmtId="0" fontId="8" fillId="0" borderId="0" xfId="834" applyFont="1" applyFill="1" applyAlignment="1">
      <alignment horizontal="center" vertical="center"/>
      <protection/>
    </xf>
    <xf numFmtId="0" fontId="6" fillId="0" borderId="0" xfId="834" applyFont="1" applyBorder="1" applyAlignment="1">
      <alignment horizontal="center" vertical="center"/>
      <protection/>
    </xf>
    <xf numFmtId="0" fontId="6" fillId="0" borderId="0" xfId="834" applyFont="1" applyAlignment="1">
      <alignment horizontal="right"/>
      <protection/>
    </xf>
    <xf numFmtId="0" fontId="7" fillId="0" borderId="19" xfId="834" applyFont="1" applyBorder="1" applyAlignment="1">
      <alignment horizontal="center" vertical="center"/>
      <protection/>
    </xf>
    <xf numFmtId="0" fontId="7" fillId="0" borderId="21" xfId="839" applyFont="1" applyFill="1" applyBorder="1" applyAlignment="1">
      <alignment horizontal="center" vertical="center" wrapText="1"/>
      <protection/>
    </xf>
    <xf numFmtId="0" fontId="7" fillId="0" borderId="19" xfId="830" applyFont="1" applyBorder="1" applyAlignment="1">
      <alignment vertical="center"/>
      <protection/>
    </xf>
    <xf numFmtId="0" fontId="7" fillId="0" borderId="19" xfId="830" applyFont="1" applyBorder="1" applyAlignment="1">
      <alignment horizontal="right" vertical="center"/>
      <protection/>
    </xf>
    <xf numFmtId="0" fontId="6" fillId="0" borderId="19" xfId="830" applyFont="1" applyBorder="1" applyAlignment="1">
      <alignment vertical="center"/>
      <protection/>
    </xf>
    <xf numFmtId="0" fontId="6" fillId="0" borderId="19" xfId="830" applyFont="1" applyBorder="1" applyAlignment="1">
      <alignment horizontal="right" vertical="center"/>
      <protection/>
    </xf>
    <xf numFmtId="0" fontId="6" fillId="0" borderId="22" xfId="830" applyFont="1" applyBorder="1" applyAlignment="1">
      <alignment vertical="center"/>
      <protection/>
    </xf>
    <xf numFmtId="0" fontId="7" fillId="0" borderId="19" xfId="830" applyFont="1" applyFill="1" applyBorder="1" applyAlignment="1">
      <alignment horizontal="center" vertical="center"/>
      <protection/>
    </xf>
    <xf numFmtId="0" fontId="6" fillId="0" borderId="0" xfId="834" applyFont="1" applyFill="1" applyAlignment="1">
      <alignment horizontal="center" vertical="center"/>
      <protection/>
    </xf>
    <xf numFmtId="0" fontId="7" fillId="0" borderId="0" xfId="834" applyFont="1" applyFill="1" applyAlignment="1">
      <alignment horizontal="center" vertical="center"/>
      <protection/>
    </xf>
    <xf numFmtId="0" fontId="11" fillId="0" borderId="0" xfId="834" applyFont="1" applyFill="1">
      <alignment vertical="center"/>
      <protection/>
    </xf>
    <xf numFmtId="0" fontId="7" fillId="0" borderId="0" xfId="834" applyFont="1">
      <alignment vertical="center"/>
      <protection/>
    </xf>
    <xf numFmtId="0" fontId="7" fillId="0" borderId="0" xfId="834" applyFont="1" applyAlignment="1">
      <alignment horizontal="center" vertical="center"/>
      <protection/>
    </xf>
    <xf numFmtId="0" fontId="6" fillId="0" borderId="0" xfId="834" applyFont="1" applyAlignment="1">
      <alignment horizontal="center" vertical="center"/>
      <protection/>
    </xf>
    <xf numFmtId="0" fontId="6" fillId="0" borderId="0" xfId="834" applyFont="1" applyFill="1" applyBorder="1" applyAlignment="1">
      <alignment horizontal="center" vertical="center"/>
      <protection/>
    </xf>
    <xf numFmtId="0" fontId="6" fillId="0" borderId="0" xfId="834" applyFont="1" applyFill="1" applyAlignment="1">
      <alignment horizontal="right"/>
      <protection/>
    </xf>
    <xf numFmtId="0" fontId="7" fillId="0" borderId="19" xfId="834" applyFont="1" applyFill="1" applyBorder="1" applyAlignment="1">
      <alignment horizontal="center" vertical="center"/>
      <protection/>
    </xf>
    <xf numFmtId="0" fontId="7" fillId="0" borderId="19" xfId="839" applyFont="1" applyFill="1" applyBorder="1" applyAlignment="1">
      <alignment horizontal="center" vertical="center" wrapText="1"/>
      <protection/>
    </xf>
    <xf numFmtId="180" fontId="7" fillId="0" borderId="19" xfId="835" applyNumberFormat="1" applyFont="1" applyFill="1" applyBorder="1" applyAlignment="1">
      <alignment vertical="center"/>
      <protection/>
    </xf>
    <xf numFmtId="182" fontId="7" fillId="0" borderId="19" xfId="835" applyNumberFormat="1" applyFont="1" applyFill="1" applyBorder="1" applyAlignment="1">
      <alignment horizontal="right" vertical="center" wrapText="1"/>
      <protection/>
    </xf>
    <xf numFmtId="182" fontId="6" fillId="0" borderId="0" xfId="834" applyNumberFormat="1" applyFont="1" applyFill="1">
      <alignment vertical="center"/>
      <protection/>
    </xf>
    <xf numFmtId="180" fontId="6" fillId="0" borderId="19" xfId="835" applyNumberFormat="1" applyFont="1" applyFill="1" applyBorder="1" applyAlignment="1">
      <alignment vertical="center"/>
      <protection/>
    </xf>
    <xf numFmtId="182" fontId="6" fillId="0" borderId="19" xfId="835" applyNumberFormat="1" applyFont="1" applyFill="1" applyBorder="1" applyAlignment="1">
      <alignment horizontal="right" vertical="center" wrapText="1"/>
      <protection/>
    </xf>
    <xf numFmtId="0" fontId="6" fillId="0" borderId="19" xfId="831" applyFont="1" applyBorder="1" applyAlignment="1">
      <alignment vertical="center"/>
      <protection/>
    </xf>
    <xf numFmtId="0" fontId="6" fillId="0" borderId="19" xfId="832" applyFont="1" applyFill="1" applyBorder="1" applyAlignment="1">
      <alignment horizontal="left" vertical="center" wrapText="1"/>
      <protection/>
    </xf>
    <xf numFmtId="180" fontId="7" fillId="0" borderId="19" xfId="835" applyNumberFormat="1" applyFont="1" applyFill="1" applyBorder="1" applyAlignment="1">
      <alignment horizontal="center" vertical="center"/>
      <protection/>
    </xf>
    <xf numFmtId="0" fontId="6" fillId="0" borderId="0" xfId="825" applyFont="1" applyFill="1" applyAlignment="1">
      <alignment vertical="center"/>
      <protection/>
    </xf>
    <xf numFmtId="0" fontId="6" fillId="0" borderId="0" xfId="834" applyFill="1">
      <alignment vertical="center"/>
      <protection/>
    </xf>
    <xf numFmtId="0" fontId="6" fillId="0" borderId="0" xfId="834">
      <alignment vertical="center"/>
      <protection/>
    </xf>
    <xf numFmtId="0" fontId="9" fillId="0" borderId="0" xfId="825" applyFont="1" applyFill="1" applyAlignment="1">
      <alignment vertical="center"/>
      <protection/>
    </xf>
    <xf numFmtId="0" fontId="8" fillId="0" borderId="0" xfId="834" applyFont="1" applyAlignment="1">
      <alignment horizontal="center" vertical="center"/>
      <protection/>
    </xf>
    <xf numFmtId="0" fontId="6" fillId="0" borderId="0" xfId="834" applyAlignment="1">
      <alignment horizontal="right"/>
      <protection/>
    </xf>
    <xf numFmtId="182" fontId="7" fillId="0" borderId="19" xfId="839" applyNumberFormat="1" applyFont="1" applyFill="1" applyBorder="1" applyAlignment="1">
      <alignment horizontal="center" vertical="center" wrapText="1"/>
      <protection/>
    </xf>
    <xf numFmtId="0" fontId="7" fillId="0" borderId="22" xfId="830" applyFont="1" applyBorder="1" applyAlignment="1">
      <alignment vertical="center"/>
      <protection/>
    </xf>
    <xf numFmtId="182" fontId="7" fillId="0" borderId="19" xfId="831" applyNumberFormat="1" applyFont="1" applyFill="1" applyBorder="1" applyAlignment="1">
      <alignment horizontal="right" vertical="center" wrapText="1"/>
      <protection/>
    </xf>
    <xf numFmtId="182" fontId="6" fillId="0" borderId="19" xfId="831" applyNumberFormat="1" applyFont="1" applyFill="1" applyBorder="1" applyAlignment="1">
      <alignment horizontal="right" vertical="center" wrapText="1"/>
      <protection/>
    </xf>
    <xf numFmtId="0" fontId="6" fillId="0" borderId="22" xfId="830" applyFont="1" applyFill="1" applyBorder="1" applyAlignment="1">
      <alignment horizontal="left" vertical="center"/>
      <protection/>
    </xf>
    <xf numFmtId="0" fontId="7" fillId="0" borderId="22" xfId="830" applyFont="1" applyFill="1" applyBorder="1" applyAlignment="1">
      <alignment horizontal="center" vertical="center"/>
      <protection/>
    </xf>
    <xf numFmtId="0" fontId="7" fillId="0" borderId="19" xfId="831" applyFont="1" applyBorder="1" applyAlignment="1">
      <alignment vertical="center"/>
      <protection/>
    </xf>
    <xf numFmtId="0" fontId="6" fillId="0" borderId="19" xfId="831" applyBorder="1" applyAlignment="1">
      <alignment vertical="center"/>
      <protection/>
    </xf>
    <xf numFmtId="0" fontId="6" fillId="0" borderId="19" xfId="831" applyFill="1" applyBorder="1" applyAlignment="1">
      <alignment vertical="center"/>
      <protection/>
    </xf>
    <xf numFmtId="0" fontId="6" fillId="0" borderId="19" xfId="831" applyFont="1" applyFill="1" applyBorder="1" applyAlignment="1">
      <alignment vertical="center"/>
      <protection/>
    </xf>
    <xf numFmtId="0" fontId="7" fillId="0" borderId="19" xfId="831" applyFont="1" applyBorder="1" applyAlignment="1">
      <alignment horizontal="center" vertical="center"/>
      <protection/>
    </xf>
    <xf numFmtId="180" fontId="0" fillId="0" borderId="0" xfId="660" applyNumberFormat="1" applyFill="1" applyBorder="1">
      <alignment vertical="center"/>
      <protection/>
    </xf>
    <xf numFmtId="180" fontId="3" fillId="0" borderId="0" xfId="660" applyNumberFormat="1" applyFont="1" applyFill="1" applyBorder="1" applyAlignment="1">
      <alignment horizontal="center" vertical="center" wrapText="1"/>
      <protection/>
    </xf>
    <xf numFmtId="180" fontId="5" fillId="0" borderId="0" xfId="660" applyNumberFormat="1" applyFont="1" applyFill="1" applyBorder="1" applyAlignment="1">
      <alignment horizontal="right" wrapText="1"/>
      <protection/>
    </xf>
    <xf numFmtId="180" fontId="2" fillId="0" borderId="19" xfId="660" applyNumberFormat="1" applyFont="1" applyFill="1" applyBorder="1" applyAlignment="1">
      <alignment horizontal="center" vertical="center" wrapText="1"/>
      <protection/>
    </xf>
    <xf numFmtId="180" fontId="7" fillId="0" borderId="19" xfId="638" applyNumberFormat="1" applyFont="1" applyFill="1" applyBorder="1" applyAlignment="1">
      <alignment horizontal="right" vertical="center" wrapText="1"/>
      <protection/>
    </xf>
    <xf numFmtId="180" fontId="0" fillId="0" borderId="0" xfId="660" applyNumberFormat="1" applyFill="1">
      <alignment vertical="center"/>
      <protection/>
    </xf>
    <xf numFmtId="0" fontId="12" fillId="0" borderId="0" xfId="660" applyFont="1" applyFill="1" applyBorder="1">
      <alignment vertical="center"/>
      <protection/>
    </xf>
    <xf numFmtId="0" fontId="5" fillId="0" borderId="20" xfId="660" applyFont="1" applyFill="1" applyBorder="1" applyAlignment="1">
      <alignment vertical="center"/>
      <protection/>
    </xf>
    <xf numFmtId="180" fontId="5" fillId="0" borderId="20" xfId="660" applyNumberFormat="1" applyFont="1" applyFill="1" applyBorder="1" applyAlignment="1">
      <alignment horizontal="right"/>
      <protection/>
    </xf>
    <xf numFmtId="0" fontId="2" fillId="0" borderId="19" xfId="638" applyFont="1" applyFill="1" applyBorder="1" applyAlignment="1">
      <alignment horizontal="center" vertical="center"/>
      <protection/>
    </xf>
    <xf numFmtId="180" fontId="2" fillId="0" borderId="19" xfId="638" applyNumberFormat="1" applyFont="1" applyFill="1" applyBorder="1" applyAlignment="1">
      <alignment horizontal="center" vertical="center"/>
      <protection/>
    </xf>
    <xf numFmtId="0" fontId="2" fillId="0" borderId="19" xfId="638" applyFont="1" applyFill="1" applyBorder="1" applyAlignment="1">
      <alignment horizontal="left" vertical="center"/>
      <protection/>
    </xf>
    <xf numFmtId="180" fontId="2" fillId="0" borderId="19" xfId="660" applyNumberFormat="1" applyFont="1" applyFill="1" applyBorder="1" applyAlignment="1">
      <alignment horizontal="right" vertical="center" wrapText="1"/>
      <protection/>
    </xf>
    <xf numFmtId="0" fontId="5" fillId="0" borderId="19" xfId="638" applyFont="1" applyFill="1" applyBorder="1" applyAlignment="1">
      <alignment horizontal="left" vertical="center"/>
      <protection/>
    </xf>
    <xf numFmtId="180" fontId="5" fillId="0" borderId="19" xfId="660" applyNumberFormat="1" applyFont="1" applyFill="1" applyBorder="1" applyAlignment="1">
      <alignment horizontal="right" vertical="center" wrapText="1"/>
      <protection/>
    </xf>
    <xf numFmtId="180" fontId="2" fillId="0" borderId="19" xfId="660" applyNumberFormat="1" applyFont="1" applyFill="1" applyBorder="1" applyAlignment="1" applyProtection="1">
      <alignment vertical="center" wrapText="1"/>
      <protection/>
    </xf>
    <xf numFmtId="0" fontId="5" fillId="0" borderId="0" xfId="660" applyFont="1" applyFill="1" applyBorder="1">
      <alignment vertical="center"/>
      <protection/>
    </xf>
    <xf numFmtId="180" fontId="5" fillId="0" borderId="0" xfId="660" applyNumberFormat="1" applyFont="1" applyFill="1" applyBorder="1" applyAlignment="1">
      <alignment horizontal="left" vertical="center" wrapText="1"/>
      <protection/>
    </xf>
    <xf numFmtId="0" fontId="13" fillId="0" borderId="0" xfId="660" applyFont="1" applyFill="1" applyBorder="1">
      <alignment vertical="center"/>
      <protection/>
    </xf>
    <xf numFmtId="0" fontId="5" fillId="0" borderId="0" xfId="660" applyFont="1" applyFill="1" applyBorder="1" applyAlignment="1">
      <alignment horizontal="left" vertical="center"/>
      <protection/>
    </xf>
    <xf numFmtId="0" fontId="6" fillId="0" borderId="0" xfId="290" applyFont="1" applyFill="1">
      <alignment/>
      <protection/>
    </xf>
    <xf numFmtId="0" fontId="6" fillId="0" borderId="0" xfId="290" applyFill="1">
      <alignment/>
      <protection/>
    </xf>
    <xf numFmtId="0" fontId="6" fillId="0" borderId="0" xfId="290" applyFill="1">
      <alignment/>
      <protection/>
    </xf>
    <xf numFmtId="0" fontId="7" fillId="0" borderId="0" xfId="290" applyFont="1" applyFill="1" applyAlignment="1">
      <alignment vertical="center"/>
      <protection/>
    </xf>
    <xf numFmtId="0" fontId="8" fillId="0" borderId="0" xfId="290" applyFont="1" applyFill="1" applyAlignment="1">
      <alignment horizontal="center" vertical="center"/>
      <protection/>
    </xf>
    <xf numFmtId="0" fontId="14" fillId="0" borderId="0" xfId="290" applyFont="1" applyFill="1">
      <alignment/>
      <protection/>
    </xf>
    <xf numFmtId="0" fontId="6" fillId="0" borderId="20" xfId="290" applyFont="1" applyFill="1" applyBorder="1" applyAlignment="1">
      <alignment horizontal="right"/>
      <protection/>
    </xf>
    <xf numFmtId="0" fontId="7" fillId="0" borderId="19" xfId="290" applyFont="1" applyFill="1" applyBorder="1" applyAlignment="1">
      <alignment horizontal="center" vertical="center"/>
      <protection/>
    </xf>
    <xf numFmtId="3" fontId="15" fillId="0" borderId="19" xfId="290" applyNumberFormat="1" applyFont="1" applyFill="1" applyBorder="1" applyAlignment="1" applyProtection="1">
      <alignment horizontal="left" vertical="center"/>
      <protection/>
    </xf>
    <xf numFmtId="1" fontId="7" fillId="0" borderId="19" xfId="290" applyNumberFormat="1" applyFont="1" applyFill="1" applyBorder="1" applyAlignment="1" applyProtection="1">
      <alignment horizontal="right" vertical="center"/>
      <protection/>
    </xf>
    <xf numFmtId="0" fontId="6" fillId="0" borderId="19" xfId="637" applyFill="1" applyBorder="1" applyAlignment="1">
      <alignment horizontal="left" vertical="center"/>
      <protection/>
    </xf>
    <xf numFmtId="1" fontId="6" fillId="0" borderId="19" xfId="290" applyNumberFormat="1" applyFont="1" applyFill="1" applyBorder="1" applyAlignment="1">
      <alignment horizontal="right" vertical="center"/>
      <protection/>
    </xf>
    <xf numFmtId="0" fontId="6" fillId="0" borderId="19" xfId="637" applyFont="1" applyFill="1" applyBorder="1" applyAlignment="1">
      <alignment horizontal="left" vertical="center"/>
      <protection/>
    </xf>
    <xf numFmtId="0" fontId="8" fillId="0" borderId="0" xfId="290" applyFont="1" applyFill="1" applyAlignment="1">
      <alignment horizontal="center" vertical="center"/>
      <protection/>
    </xf>
    <xf numFmtId="183" fontId="6" fillId="0" borderId="0" xfId="637" applyNumberFormat="1" applyFont="1" applyFill="1" applyAlignment="1">
      <alignment horizontal="right" wrapText="1"/>
      <protection/>
    </xf>
    <xf numFmtId="0" fontId="15" fillId="0" borderId="19" xfId="290" applyFont="1" applyFill="1" applyBorder="1" applyAlignment="1">
      <alignment horizontal="center" vertical="center"/>
      <protection/>
    </xf>
    <xf numFmtId="0" fontId="15" fillId="0" borderId="19" xfId="290" applyNumberFormat="1" applyFont="1" applyFill="1" applyBorder="1" applyAlignment="1" applyProtection="1">
      <alignment horizontal="left" vertical="center"/>
      <protection/>
    </xf>
    <xf numFmtId="184" fontId="6" fillId="0" borderId="19" xfId="709" applyNumberFormat="1" applyFont="1" applyFill="1" applyBorder="1" applyAlignment="1">
      <alignment horizontal="right" vertical="center" wrapText="1"/>
      <protection/>
    </xf>
    <xf numFmtId="0" fontId="6" fillId="0" borderId="19" xfId="290" applyFont="1" applyFill="1" applyBorder="1" applyAlignment="1">
      <alignment horizontal="right" vertical="center"/>
      <protection/>
    </xf>
    <xf numFmtId="0" fontId="6" fillId="0" borderId="19" xfId="290" applyFont="1" applyFill="1" applyBorder="1" applyAlignment="1">
      <alignment horizontal="right" vertical="center" wrapText="1"/>
      <protection/>
    </xf>
    <xf numFmtId="0" fontId="6" fillId="0" borderId="0" xfId="826" applyFont="1" applyFill="1" applyAlignment="1">
      <alignment vertical="center"/>
      <protection/>
    </xf>
    <xf numFmtId="0" fontId="6" fillId="0" borderId="0" xfId="290">
      <alignment/>
      <protection/>
    </xf>
    <xf numFmtId="184" fontId="6" fillId="0" borderId="0" xfId="290" applyNumberFormat="1" applyAlignment="1">
      <alignment horizontal="center"/>
      <protection/>
    </xf>
    <xf numFmtId="0" fontId="7" fillId="0" borderId="0" xfId="826" applyFont="1" applyFill="1" applyAlignment="1">
      <alignment vertical="center"/>
      <protection/>
    </xf>
    <xf numFmtId="182" fontId="6" fillId="0" borderId="0" xfId="826" applyNumberFormat="1" applyFont="1" applyFill="1" applyAlignment="1">
      <alignment vertical="center"/>
      <protection/>
    </xf>
    <xf numFmtId="0" fontId="8" fillId="0" borderId="0" xfId="710" applyFont="1" applyFill="1" applyAlignment="1">
      <alignment horizontal="center" vertical="center"/>
      <protection/>
    </xf>
    <xf numFmtId="0" fontId="14" fillId="0" borderId="0" xfId="709" applyFont="1" applyFill="1" applyAlignment="1">
      <alignment vertical="center"/>
      <protection/>
    </xf>
    <xf numFmtId="184" fontId="16" fillId="0" borderId="0" xfId="709" applyNumberFormat="1" applyFont="1" applyFill="1" applyAlignment="1">
      <alignment horizontal="center" vertical="center"/>
      <protection/>
    </xf>
    <xf numFmtId="0" fontId="16" fillId="0" borderId="0" xfId="709" applyFont="1" applyFill="1" applyAlignment="1">
      <alignment vertical="center"/>
      <protection/>
    </xf>
    <xf numFmtId="183" fontId="6" fillId="0" borderId="0" xfId="637" applyNumberFormat="1" applyFont="1" applyAlignment="1">
      <alignment horizontal="right" wrapText="1"/>
      <protection/>
    </xf>
    <xf numFmtId="0" fontId="7" fillId="0" borderId="19" xfId="782" applyFont="1" applyFill="1" applyBorder="1" applyAlignment="1">
      <alignment horizontal="center" vertical="center"/>
      <protection/>
    </xf>
    <xf numFmtId="184" fontId="7" fillId="0" borderId="19" xfId="782" applyNumberFormat="1" applyFont="1" applyFill="1" applyBorder="1" applyAlignment="1">
      <alignment horizontal="center" vertical="center"/>
      <protection/>
    </xf>
    <xf numFmtId="0" fontId="7" fillId="0" borderId="19" xfId="709" applyFont="1" applyFill="1" applyBorder="1" applyAlignment="1">
      <alignment horizontal="left" vertical="center"/>
      <protection/>
    </xf>
    <xf numFmtId="184" fontId="7" fillId="0" borderId="19" xfId="782" applyNumberFormat="1" applyFont="1" applyFill="1" applyBorder="1" applyAlignment="1">
      <alignment horizontal="right" vertical="center" wrapText="1"/>
      <protection/>
    </xf>
    <xf numFmtId="0" fontId="2" fillId="0" borderId="19" xfId="709" applyFont="1" applyBorder="1" applyAlignment="1">
      <alignment horizontal="left" vertical="center"/>
      <protection/>
    </xf>
    <xf numFmtId="184" fontId="7" fillId="0" borderId="19" xfId="709" applyNumberFormat="1" applyFont="1" applyFill="1" applyBorder="1" applyAlignment="1">
      <alignment horizontal="right" vertical="center" wrapText="1"/>
      <protection/>
    </xf>
    <xf numFmtId="185" fontId="2" fillId="0" borderId="19" xfId="709" applyNumberFormat="1" applyFont="1" applyBorder="1" applyAlignment="1">
      <alignment vertical="center"/>
      <protection/>
    </xf>
    <xf numFmtId="184" fontId="7" fillId="0" borderId="19" xfId="290" applyNumberFormat="1" applyFont="1" applyBorder="1" applyAlignment="1">
      <alignment horizontal="right" vertical="center" wrapText="1"/>
      <protection/>
    </xf>
    <xf numFmtId="185" fontId="2" fillId="0" borderId="19" xfId="709" applyNumberFormat="1" applyFont="1" applyFill="1" applyBorder="1" applyAlignment="1">
      <alignment vertical="center"/>
      <protection/>
    </xf>
    <xf numFmtId="0" fontId="5" fillId="0" borderId="19" xfId="709" applyFont="1" applyFill="1" applyBorder="1" applyAlignment="1">
      <alignment vertical="center"/>
      <protection/>
    </xf>
    <xf numFmtId="185" fontId="5" fillId="0" borderId="19" xfId="709" applyNumberFormat="1" applyFont="1" applyBorder="1" applyAlignment="1">
      <alignment horizontal="left" vertical="center"/>
      <protection/>
    </xf>
    <xf numFmtId="0" fontId="7" fillId="0" borderId="19" xfId="709" applyFont="1" applyFill="1" applyBorder="1" applyAlignment="1">
      <alignment horizontal="center" vertical="center"/>
      <protection/>
    </xf>
    <xf numFmtId="0" fontId="6" fillId="0" borderId="0" xfId="709" applyFont="1" applyFill="1" applyBorder="1" applyAlignment="1">
      <alignment horizontal="left" vertical="center"/>
      <protection/>
    </xf>
    <xf numFmtId="0" fontId="7" fillId="0" borderId="0" xfId="744" applyFont="1">
      <alignment vertical="center"/>
      <protection/>
    </xf>
    <xf numFmtId="0" fontId="6" fillId="0" borderId="0" xfId="744">
      <alignment vertical="center"/>
      <protection/>
    </xf>
    <xf numFmtId="183" fontId="6" fillId="0" borderId="0" xfId="744" applyNumberFormat="1" applyFont="1" applyAlignment="1">
      <alignment/>
      <protection/>
    </xf>
    <xf numFmtId="183" fontId="8" fillId="0" borderId="0" xfId="836" applyNumberFormat="1" applyFont="1" applyAlignment="1">
      <alignment horizontal="center" vertical="center"/>
      <protection/>
    </xf>
    <xf numFmtId="183" fontId="6" fillId="0" borderId="0" xfId="744" applyNumberFormat="1" applyFont="1" applyAlignment="1">
      <alignment vertical="center"/>
      <protection/>
    </xf>
    <xf numFmtId="183" fontId="7" fillId="0" borderId="19" xfId="744" applyNumberFormat="1" applyFont="1" applyBorder="1" applyAlignment="1">
      <alignment horizontal="center" vertical="center"/>
      <protection/>
    </xf>
    <xf numFmtId="0" fontId="7" fillId="0" borderId="19" xfId="717" applyFont="1" applyFill="1" applyBorder="1" applyAlignment="1">
      <alignment horizontal="center" vertical="center"/>
      <protection/>
    </xf>
    <xf numFmtId="183" fontId="7" fillId="0" borderId="19" xfId="744" applyNumberFormat="1" applyFont="1" applyBorder="1" applyAlignment="1">
      <alignment horizontal="left" vertical="center"/>
      <protection/>
    </xf>
    <xf numFmtId="184" fontId="2" fillId="0" borderId="19" xfId="637" applyNumberFormat="1" applyFont="1" applyFill="1" applyBorder="1" applyAlignment="1" applyProtection="1">
      <alignment vertical="center" wrapText="1"/>
      <protection/>
    </xf>
    <xf numFmtId="183" fontId="2" fillId="0" borderId="19" xfId="637" applyNumberFormat="1" applyFont="1" applyBorder="1" applyAlignment="1">
      <alignment vertical="center"/>
      <protection/>
    </xf>
    <xf numFmtId="184" fontId="7" fillId="0" borderId="19" xfId="637" applyNumberFormat="1" applyFont="1" applyFill="1" applyBorder="1" applyAlignment="1" applyProtection="1">
      <alignment vertical="center" wrapText="1"/>
      <protection/>
    </xf>
    <xf numFmtId="0" fontId="7" fillId="0" borderId="19" xfId="709" applyFont="1" applyBorder="1" applyAlignment="1">
      <alignment horizontal="left" vertical="center"/>
      <protection/>
    </xf>
    <xf numFmtId="0" fontId="2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9" xfId="637" applyFont="1" applyBorder="1" applyAlignment="1">
      <alignment horizontal="center" vertical="center"/>
      <protection/>
    </xf>
    <xf numFmtId="184" fontId="7" fillId="0" borderId="19" xfId="637" applyNumberFormat="1" applyFont="1" applyFill="1" applyBorder="1" applyAlignment="1" applyProtection="1">
      <alignment horizontal="center" vertical="center" wrapText="1"/>
      <protection/>
    </xf>
    <xf numFmtId="183" fontId="6" fillId="0" borderId="0" xfId="637" applyNumberFormat="1" applyFont="1">
      <alignment/>
      <protection/>
    </xf>
    <xf numFmtId="183" fontId="6" fillId="0" borderId="0" xfId="638" applyNumberFormat="1" applyFont="1" applyAlignment="1">
      <alignment vertical="center"/>
      <protection/>
    </xf>
    <xf numFmtId="183" fontId="6" fillId="0" borderId="0" xfId="638" applyNumberFormat="1" applyFont="1" applyFill="1" applyAlignment="1">
      <alignment vertical="center"/>
      <protection/>
    </xf>
    <xf numFmtId="183" fontId="6" fillId="0" borderId="0" xfId="638" applyNumberFormat="1" applyFont="1">
      <alignment/>
      <protection/>
    </xf>
    <xf numFmtId="0" fontId="18" fillId="0" borderId="0" xfId="825" applyFont="1" applyFill="1" applyAlignment="1">
      <alignment vertical="center"/>
      <protection/>
    </xf>
    <xf numFmtId="182" fontId="6" fillId="0" borderId="0" xfId="825" applyNumberFormat="1" applyFont="1" applyFill="1" applyAlignment="1">
      <alignment vertical="center"/>
      <protection/>
    </xf>
    <xf numFmtId="183" fontId="8" fillId="0" borderId="0" xfId="836" applyNumberFormat="1" applyFont="1" applyFill="1" applyAlignment="1">
      <alignment horizontal="center" vertical="center"/>
      <protection/>
    </xf>
    <xf numFmtId="183" fontId="6" fillId="0" borderId="0" xfId="638" applyNumberFormat="1" applyFont="1" applyAlignment="1">
      <alignment horizontal="right" vertical="center"/>
      <protection/>
    </xf>
    <xf numFmtId="183" fontId="7" fillId="0" borderId="19" xfId="638" applyNumberFormat="1" applyFont="1" applyBorder="1" applyAlignment="1">
      <alignment horizontal="center" vertical="center"/>
      <protection/>
    </xf>
    <xf numFmtId="0" fontId="7" fillId="0" borderId="19" xfId="710" applyFont="1" applyFill="1" applyBorder="1" applyAlignment="1">
      <alignment horizontal="center" vertical="center"/>
      <protection/>
    </xf>
    <xf numFmtId="0" fontId="5" fillId="0" borderId="19" xfId="638" applyFont="1" applyFill="1" applyBorder="1" applyAlignment="1">
      <alignment horizontal="left" vertical="center" wrapText="1"/>
      <protection/>
    </xf>
    <xf numFmtId="184" fontId="5" fillId="0" borderId="19" xfId="638" applyNumberFormat="1" applyFont="1" applyFill="1" applyBorder="1" applyAlignment="1">
      <alignment horizontal="right" vertical="center" wrapText="1"/>
      <protection/>
    </xf>
    <xf numFmtId="184" fontId="5" fillId="0" borderId="19" xfId="638" applyNumberFormat="1" applyFont="1" applyFill="1" applyBorder="1" applyAlignment="1" applyProtection="1">
      <alignment vertical="center" wrapText="1"/>
      <protection/>
    </xf>
    <xf numFmtId="0" fontId="2" fillId="0" borderId="19" xfId="638" applyFont="1" applyBorder="1" applyAlignment="1">
      <alignment horizontal="center" vertical="center"/>
      <protection/>
    </xf>
    <xf numFmtId="184" fontId="2" fillId="0" borderId="19" xfId="638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84" fontId="0" fillId="0" borderId="0" xfId="0" applyNumberFormat="1" applyAlignment="1">
      <alignment horizontal="center"/>
    </xf>
    <xf numFmtId="0" fontId="18" fillId="0" borderId="0" xfId="827" applyFont="1" applyFill="1" applyAlignment="1">
      <alignment vertical="center"/>
      <protection/>
    </xf>
    <xf numFmtId="182" fontId="6" fillId="0" borderId="0" xfId="827" applyNumberFormat="1" applyFont="1" applyFill="1" applyAlignment="1">
      <alignment vertical="center"/>
      <protection/>
    </xf>
    <xf numFmtId="0" fontId="6" fillId="0" borderId="0" xfId="827" applyFont="1" applyFill="1" applyAlignment="1">
      <alignment vertical="center"/>
      <protection/>
    </xf>
    <xf numFmtId="0" fontId="14" fillId="0" borderId="0" xfId="710" applyFont="1" applyFill="1" applyAlignment="1">
      <alignment vertical="center"/>
      <protection/>
    </xf>
    <xf numFmtId="184" fontId="16" fillId="0" borderId="0" xfId="710" applyNumberFormat="1" applyFont="1" applyFill="1" applyAlignment="1">
      <alignment horizontal="center" vertical="center"/>
      <protection/>
    </xf>
    <xf numFmtId="0" fontId="16" fillId="0" borderId="0" xfId="710" applyFont="1" applyFill="1" applyAlignment="1">
      <alignment vertical="center"/>
      <protection/>
    </xf>
    <xf numFmtId="183" fontId="6" fillId="0" borderId="0" xfId="638" applyNumberFormat="1" applyFont="1" applyAlignment="1">
      <alignment horizontal="right" wrapText="1"/>
      <protection/>
    </xf>
    <xf numFmtId="0" fontId="7" fillId="0" borderId="19" xfId="783" applyFont="1" applyFill="1" applyBorder="1" applyAlignment="1">
      <alignment horizontal="center" vertical="center"/>
      <protection/>
    </xf>
    <xf numFmtId="184" fontId="7" fillId="0" borderId="19" xfId="783" applyNumberFormat="1" applyFont="1" applyFill="1" applyBorder="1" applyAlignment="1">
      <alignment horizontal="center" vertical="center"/>
      <protection/>
    </xf>
    <xf numFmtId="0" fontId="7" fillId="0" borderId="19" xfId="710" applyFont="1" applyFill="1" applyBorder="1" applyAlignment="1">
      <alignment horizontal="left" vertical="center"/>
      <protection/>
    </xf>
    <xf numFmtId="184" fontId="7" fillId="0" borderId="19" xfId="783" applyNumberFormat="1" applyFont="1" applyFill="1" applyBorder="1" applyAlignment="1">
      <alignment horizontal="right" vertical="center" wrapText="1"/>
      <protection/>
    </xf>
    <xf numFmtId="0" fontId="2" fillId="0" borderId="19" xfId="710" applyFont="1" applyFill="1" applyBorder="1" applyAlignment="1">
      <alignment horizontal="left" vertical="center"/>
      <protection/>
    </xf>
    <xf numFmtId="184" fontId="7" fillId="0" borderId="19" xfId="710" applyNumberFormat="1" applyFont="1" applyFill="1" applyBorder="1" applyAlignment="1">
      <alignment horizontal="right" vertical="center" wrapText="1"/>
      <protection/>
    </xf>
    <xf numFmtId="0" fontId="2" fillId="0" borderId="19" xfId="710" applyFont="1" applyFill="1" applyBorder="1" applyAlignment="1">
      <alignment vertical="center"/>
      <protection/>
    </xf>
    <xf numFmtId="185" fontId="2" fillId="0" borderId="19" xfId="710" applyNumberFormat="1" applyFont="1" applyFill="1" applyBorder="1" applyAlignment="1">
      <alignment horizontal="left" vertical="center"/>
      <protection/>
    </xf>
    <xf numFmtId="185" fontId="2" fillId="0" borderId="19" xfId="710" applyNumberFormat="1" applyFont="1" applyFill="1" applyBorder="1" applyAlignment="1">
      <alignment vertical="center"/>
      <protection/>
    </xf>
    <xf numFmtId="184" fontId="7" fillId="0" borderId="19" xfId="292" applyNumberFormat="1" applyFont="1" applyFill="1" applyBorder="1" applyAlignment="1">
      <alignment horizontal="right" vertical="center" wrapText="1"/>
      <protection/>
    </xf>
    <xf numFmtId="185" fontId="5" fillId="0" borderId="19" xfId="710" applyNumberFormat="1" applyFont="1" applyFill="1" applyBorder="1" applyAlignment="1">
      <alignment horizontal="left" vertical="center"/>
      <protection/>
    </xf>
    <xf numFmtId="184" fontId="6" fillId="0" borderId="19" xfId="710" applyNumberFormat="1" applyFont="1" applyFill="1" applyBorder="1" applyAlignment="1">
      <alignment horizontal="right" vertical="center" wrapText="1"/>
      <protection/>
    </xf>
    <xf numFmtId="184" fontId="6" fillId="0" borderId="19" xfId="292" applyNumberFormat="1" applyFont="1" applyFill="1" applyBorder="1" applyAlignment="1">
      <alignment horizontal="right" vertical="center" wrapText="1"/>
      <protection/>
    </xf>
    <xf numFmtId="0" fontId="6" fillId="0" borderId="19" xfId="292" applyFont="1" applyFill="1" applyBorder="1">
      <alignment/>
      <protection/>
    </xf>
    <xf numFmtId="0" fontId="6" fillId="0" borderId="25" xfId="825" applyFont="1" applyFill="1" applyBorder="1" applyAlignment="1">
      <alignment horizontal="justify" vertical="center" wrapText="1"/>
      <protection/>
    </xf>
    <xf numFmtId="0" fontId="6" fillId="0" borderId="0" xfId="825" applyFont="1" applyFill="1" applyBorder="1" applyAlignment="1">
      <alignment vertical="center" wrapText="1"/>
      <protection/>
    </xf>
    <xf numFmtId="183" fontId="5" fillId="0" borderId="19" xfId="638" applyNumberFormat="1" applyFont="1" applyBorder="1" applyAlignment="1">
      <alignment horizontal="left" vertical="center" wrapText="1"/>
      <protection/>
    </xf>
    <xf numFmtId="0" fontId="5" fillId="0" borderId="19" xfId="638" applyFont="1" applyBorder="1" applyAlignment="1">
      <alignment horizontal="left" vertical="center" wrapText="1"/>
      <protection/>
    </xf>
    <xf numFmtId="183" fontId="5" fillId="0" borderId="19" xfId="638" applyNumberFormat="1" applyFont="1" applyBorder="1" applyAlignment="1">
      <alignment horizontal="left" vertical="center"/>
      <protection/>
    </xf>
    <xf numFmtId="0" fontId="5" fillId="0" borderId="19" xfId="638" applyFont="1" applyBorder="1" applyAlignment="1">
      <alignment horizontal="left" vertical="center"/>
      <protection/>
    </xf>
    <xf numFmtId="0" fontId="0" fillId="0" borderId="0" xfId="660" applyFill="1" applyBorder="1">
      <alignment vertical="center"/>
      <protection/>
    </xf>
    <xf numFmtId="180" fontId="0" fillId="0" borderId="0" xfId="660" applyNumberFormat="1" applyFill="1" applyBorder="1">
      <alignment vertical="center"/>
      <protection/>
    </xf>
    <xf numFmtId="0" fontId="0" fillId="0" borderId="0" xfId="660" applyFill="1">
      <alignment vertical="center"/>
      <protection/>
    </xf>
    <xf numFmtId="0" fontId="2" fillId="0" borderId="0" xfId="660" applyFont="1" applyFill="1" applyBorder="1">
      <alignment vertical="center"/>
      <protection/>
    </xf>
    <xf numFmtId="184" fontId="0" fillId="0" borderId="0" xfId="660" applyNumberFormat="1" applyFill="1">
      <alignment vertical="center"/>
      <protection/>
    </xf>
    <xf numFmtId="184" fontId="0" fillId="0" borderId="0" xfId="660" applyNumberFormat="1" applyFill="1" applyBorder="1">
      <alignment vertical="center"/>
      <protection/>
    </xf>
    <xf numFmtId="184" fontId="3" fillId="0" borderId="0" xfId="660" applyNumberFormat="1" applyFont="1" applyFill="1" applyBorder="1" applyAlignment="1">
      <alignment horizontal="center" vertical="center" wrapText="1"/>
      <protection/>
    </xf>
    <xf numFmtId="184" fontId="5" fillId="0" borderId="20" xfId="660" applyNumberFormat="1" applyFont="1" applyFill="1" applyBorder="1" applyAlignment="1">
      <alignment horizontal="right"/>
      <protection/>
    </xf>
    <xf numFmtId="184" fontId="2" fillId="0" borderId="19" xfId="638" applyNumberFormat="1" applyFont="1" applyFill="1" applyBorder="1" applyAlignment="1">
      <alignment horizontal="center" vertical="center"/>
      <protection/>
    </xf>
    <xf numFmtId="184" fontId="2" fillId="0" borderId="19" xfId="660" applyNumberFormat="1" applyFont="1" applyFill="1" applyBorder="1" applyAlignment="1">
      <alignment horizontal="right" vertical="center" wrapText="1"/>
      <protection/>
    </xf>
    <xf numFmtId="184" fontId="5" fillId="0" borderId="19" xfId="660" applyNumberFormat="1" applyFont="1" applyFill="1" applyBorder="1" applyAlignment="1">
      <alignment horizontal="right" vertical="center" wrapText="1"/>
      <protection/>
    </xf>
    <xf numFmtId="184" fontId="2" fillId="0" borderId="19" xfId="660" applyNumberFormat="1" applyFont="1" applyFill="1" applyBorder="1" applyAlignment="1" applyProtection="1">
      <alignment vertical="center" wrapText="1"/>
      <protection/>
    </xf>
    <xf numFmtId="184" fontId="5" fillId="0" borderId="0" xfId="660" applyNumberFormat="1" applyFont="1" applyFill="1" applyBorder="1" applyAlignment="1">
      <alignment horizontal="left" vertical="center" wrapText="1"/>
      <protection/>
    </xf>
    <xf numFmtId="0" fontId="19" fillId="0" borderId="0" xfId="638" applyFont="1" applyFill="1" applyAlignment="1">
      <alignment horizontal="center" vertical="center" wrapText="1"/>
      <protection/>
    </xf>
    <xf numFmtId="0" fontId="19" fillId="0" borderId="0" xfId="638" applyFont="1" applyFill="1">
      <alignment/>
      <protection/>
    </xf>
    <xf numFmtId="0" fontId="6" fillId="0" borderId="0" xfId="638" applyFont="1" applyFill="1" applyBorder="1">
      <alignment/>
      <protection/>
    </xf>
    <xf numFmtId="0" fontId="19" fillId="0" borderId="0" xfId="638" applyFont="1" applyFill="1" applyBorder="1" applyAlignment="1">
      <alignment horizontal="center"/>
      <protection/>
    </xf>
    <xf numFmtId="0" fontId="6" fillId="0" borderId="0" xfId="638" applyFont="1" applyFill="1">
      <alignment/>
      <protection/>
    </xf>
    <xf numFmtId="0" fontId="6" fillId="0" borderId="0" xfId="638" applyFont="1" applyFill="1" applyAlignment="1">
      <alignment horizontal="center"/>
      <protection/>
    </xf>
    <xf numFmtId="0" fontId="19" fillId="0" borderId="0" xfId="638" applyFont="1" applyFill="1" applyBorder="1" applyAlignment="1">
      <alignment horizontal="center" vertical="center" wrapText="1"/>
      <protection/>
    </xf>
    <xf numFmtId="0" fontId="20" fillId="0" borderId="0" xfId="638" applyFont="1" applyFill="1" applyBorder="1" applyAlignment="1">
      <alignment horizontal="center" vertical="center" wrapText="1"/>
      <protection/>
    </xf>
    <xf numFmtId="0" fontId="7" fillId="0" borderId="0" xfId="638" applyFont="1" applyFill="1" applyBorder="1" applyAlignment="1">
      <alignment horizontal="left" vertical="center" wrapText="1"/>
      <protection/>
    </xf>
    <xf numFmtId="0" fontId="8" fillId="0" borderId="0" xfId="638" applyFont="1" applyFill="1" applyBorder="1" applyAlignment="1">
      <alignment horizontal="center" vertical="center"/>
      <protection/>
    </xf>
    <xf numFmtId="0" fontId="19" fillId="0" borderId="20" xfId="638" applyFont="1" applyFill="1" applyBorder="1" applyAlignment="1">
      <alignment horizontal="center" vertical="center" wrapText="1"/>
      <protection/>
    </xf>
    <xf numFmtId="0" fontId="19" fillId="0" borderId="0" xfId="638" applyFont="1" applyFill="1" applyAlignment="1">
      <alignment horizontal="right" vertical="center" wrapText="1"/>
      <protection/>
    </xf>
    <xf numFmtId="0" fontId="19" fillId="0" borderId="0" xfId="638" applyFont="1" applyFill="1" applyBorder="1">
      <alignment/>
      <protection/>
    </xf>
    <xf numFmtId="0" fontId="7" fillId="0" borderId="0" xfId="638" applyFont="1" applyFill="1" applyBorder="1" applyAlignment="1">
      <alignment horizontal="center" vertical="center" wrapText="1"/>
      <protection/>
    </xf>
    <xf numFmtId="0" fontId="7" fillId="0" borderId="19" xfId="638" applyFont="1" applyFill="1" applyBorder="1" applyAlignment="1">
      <alignment horizontal="center" vertical="center" wrapText="1"/>
      <protection/>
    </xf>
    <xf numFmtId="0" fontId="7" fillId="55" borderId="19" xfId="638" applyFont="1" applyFill="1" applyBorder="1" applyAlignment="1">
      <alignment horizontal="center" vertical="center" wrapText="1"/>
      <protection/>
    </xf>
    <xf numFmtId="0" fontId="7" fillId="55" borderId="19" xfId="638" applyFont="1" applyFill="1" applyBorder="1" applyAlignment="1">
      <alignment horizontal="right" vertical="center" wrapText="1"/>
      <protection/>
    </xf>
    <xf numFmtId="0" fontId="7" fillId="55" borderId="19" xfId="638" applyFont="1" applyFill="1" applyBorder="1" applyAlignment="1">
      <alignment horizontal="left" vertical="center" wrapText="1"/>
      <protection/>
    </xf>
    <xf numFmtId="0" fontId="7" fillId="55" borderId="19" xfId="638" applyFont="1" applyFill="1" applyBorder="1" applyAlignment="1">
      <alignment vertical="center" wrapText="1"/>
      <protection/>
    </xf>
    <xf numFmtId="0" fontId="6" fillId="0" borderId="0" xfId="746" applyAlignment="1">
      <alignment horizontal="left"/>
      <protection/>
    </xf>
    <xf numFmtId="184" fontId="6" fillId="0" borderId="0" xfId="746" applyNumberFormat="1" applyAlignment="1">
      <alignment/>
      <protection/>
    </xf>
    <xf numFmtId="0" fontId="6" fillId="0" borderId="0" xfId="746" applyAlignment="1">
      <alignment/>
      <protection/>
    </xf>
    <xf numFmtId="0" fontId="7" fillId="0" borderId="0" xfId="825" applyFont="1" applyFill="1" applyAlignment="1">
      <alignment vertical="center"/>
      <protection/>
    </xf>
    <xf numFmtId="0" fontId="21" fillId="0" borderId="0" xfId="638" applyFont="1" applyAlignment="1">
      <alignment horizontal="center" vertical="center"/>
      <protection/>
    </xf>
    <xf numFmtId="184" fontId="21" fillId="0" borderId="0" xfId="638" applyNumberFormat="1" applyFont="1" applyAlignment="1">
      <alignment horizontal="center" vertical="center"/>
      <protection/>
    </xf>
    <xf numFmtId="0" fontId="6" fillId="0" borderId="0" xfId="638" applyAlignment="1">
      <alignment horizontal="left" vertical="center" indent="1"/>
      <protection/>
    </xf>
    <xf numFmtId="184" fontId="6" fillId="0" borderId="0" xfId="638" applyNumberFormat="1" applyAlignment="1">
      <alignment horizontal="right"/>
      <protection/>
    </xf>
    <xf numFmtId="180" fontId="7" fillId="0" borderId="21" xfId="638" applyNumberFormat="1" applyFont="1" applyBorder="1" applyAlignment="1">
      <alignment horizontal="center" vertical="center"/>
      <protection/>
    </xf>
    <xf numFmtId="184" fontId="7" fillId="0" borderId="21" xfId="638" applyNumberFormat="1" applyFont="1" applyBorder="1" applyAlignment="1">
      <alignment horizontal="center" vertical="center" wrapText="1"/>
      <protection/>
    </xf>
    <xf numFmtId="49" fontId="7" fillId="0" borderId="19" xfId="638" applyNumberFormat="1" applyFont="1" applyFill="1" applyBorder="1" applyAlignment="1" applyProtection="1">
      <alignment horizontal="center" vertical="center"/>
      <protection/>
    </xf>
    <xf numFmtId="184" fontId="7" fillId="0" borderId="19" xfId="638" applyNumberFormat="1" applyFont="1" applyFill="1" applyBorder="1" applyAlignment="1" applyProtection="1">
      <alignment vertical="center"/>
      <protection/>
    </xf>
    <xf numFmtId="49" fontId="7" fillId="0" borderId="19" xfId="638" applyNumberFormat="1" applyFont="1" applyFill="1" applyBorder="1" applyAlignment="1" applyProtection="1">
      <alignment vertical="center"/>
      <protection/>
    </xf>
    <xf numFmtId="49" fontId="6" fillId="0" borderId="19" xfId="638" applyNumberFormat="1" applyFont="1" applyFill="1" applyBorder="1" applyAlignment="1" applyProtection="1">
      <alignment vertical="center"/>
      <protection/>
    </xf>
    <xf numFmtId="184" fontId="6" fillId="0" borderId="19" xfId="638" applyNumberFormat="1" applyFont="1" applyFill="1" applyBorder="1" applyAlignment="1" applyProtection="1">
      <alignment vertical="center"/>
      <protection/>
    </xf>
    <xf numFmtId="184" fontId="6" fillId="0" borderId="19" xfId="746" applyNumberFormat="1" applyBorder="1" applyAlignment="1">
      <alignment/>
      <protection/>
    </xf>
    <xf numFmtId="186" fontId="6" fillId="0" borderId="0" xfId="746" applyNumberFormat="1" applyAlignment="1">
      <alignment/>
      <protection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637" applyFont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9" xfId="0" applyBorder="1" applyAlignment="1">
      <alignment vertical="center"/>
    </xf>
    <xf numFmtId="0" fontId="6" fillId="0" borderId="0" xfId="637" applyAlignment="1">
      <alignment vertical="center"/>
      <protection/>
    </xf>
    <xf numFmtId="0" fontId="9" fillId="0" borderId="0" xfId="637" applyFont="1" applyAlignment="1">
      <alignment vertical="center"/>
      <protection/>
    </xf>
    <xf numFmtId="0" fontId="6" fillId="0" borderId="0" xfId="637" applyAlignment="1">
      <alignment horizontal="right" vertical="center"/>
      <protection/>
    </xf>
    <xf numFmtId="0" fontId="7" fillId="0" borderId="19" xfId="425" applyFont="1" applyFill="1" applyBorder="1" applyAlignment="1">
      <alignment horizontal="center" vertical="center" wrapText="1"/>
      <protection/>
    </xf>
    <xf numFmtId="180" fontId="7" fillId="0" borderId="19" xfId="425" applyNumberFormat="1" applyFont="1" applyFill="1" applyBorder="1" applyAlignment="1">
      <alignment horizontal="center" vertical="center" wrapText="1"/>
      <protection/>
    </xf>
    <xf numFmtId="184" fontId="7" fillId="0" borderId="19" xfId="425" applyNumberFormat="1" applyFont="1" applyFill="1" applyBorder="1" applyAlignment="1">
      <alignment horizontal="right" vertical="center" wrapText="1"/>
      <protection/>
    </xf>
    <xf numFmtId="0" fontId="2" fillId="0" borderId="19" xfId="425" applyFont="1" applyFill="1" applyBorder="1" applyAlignment="1">
      <alignment vertical="center"/>
      <protection/>
    </xf>
    <xf numFmtId="184" fontId="2" fillId="0" borderId="19" xfId="425" applyNumberFormat="1" applyFont="1" applyFill="1" applyBorder="1" applyAlignment="1">
      <alignment horizontal="right" vertical="center" wrapText="1"/>
      <protection/>
    </xf>
    <xf numFmtId="0" fontId="2" fillId="0" borderId="19" xfId="425" applyFont="1" applyFill="1" applyBorder="1" applyAlignment="1">
      <alignment horizontal="left" vertical="center"/>
      <protection/>
    </xf>
    <xf numFmtId="49" fontId="6" fillId="0" borderId="23" xfId="425" applyNumberFormat="1" applyFont="1" applyFill="1" applyBorder="1" applyAlignment="1">
      <alignment vertical="center"/>
      <protection/>
    </xf>
    <xf numFmtId="184" fontId="5" fillId="0" borderId="19" xfId="425" applyNumberFormat="1" applyFont="1" applyFill="1" applyBorder="1" applyAlignment="1">
      <alignment horizontal="right" vertical="center" wrapText="1"/>
      <protection/>
    </xf>
    <xf numFmtId="49" fontId="6" fillId="0" borderId="23" xfId="425" applyNumberFormat="1" applyFont="1" applyFill="1" applyBorder="1" applyAlignment="1">
      <alignment horizontal="left" vertical="center" indent="2"/>
      <protection/>
    </xf>
    <xf numFmtId="49" fontId="6" fillId="0" borderId="19" xfId="425" applyNumberFormat="1" applyFont="1" applyFill="1" applyBorder="1" applyAlignment="1">
      <alignment vertical="center"/>
      <protection/>
    </xf>
    <xf numFmtId="49" fontId="6" fillId="0" borderId="19" xfId="425" applyNumberFormat="1" applyFont="1" applyFill="1" applyBorder="1" applyAlignment="1" applyProtection="1">
      <alignment horizontal="left" vertical="center" indent="2"/>
      <protection/>
    </xf>
    <xf numFmtId="49" fontId="6" fillId="0" borderId="22" xfId="425" applyNumberFormat="1" applyFont="1" applyFill="1" applyBorder="1" applyAlignment="1" applyProtection="1">
      <alignment horizontal="left" vertical="center" indent="2"/>
      <protection/>
    </xf>
    <xf numFmtId="0" fontId="5" fillId="0" borderId="19" xfId="425" applyFont="1" applyFill="1" applyBorder="1" applyAlignment="1">
      <alignment horizontal="left" vertical="center" indent="2"/>
      <protection/>
    </xf>
    <xf numFmtId="0" fontId="6" fillId="0" borderId="0" xfId="638" applyFont="1" applyFill="1" applyAlignment="1">
      <alignment vertical="center"/>
      <protection/>
    </xf>
    <xf numFmtId="184" fontId="6" fillId="0" borderId="0" xfId="638" applyNumberFormat="1" applyFont="1" applyFill="1" applyAlignment="1">
      <alignment horizontal="right" vertical="center"/>
      <protection/>
    </xf>
    <xf numFmtId="0" fontId="3" fillId="0" borderId="0" xfId="638" applyFont="1" applyFill="1" applyAlignment="1">
      <alignment horizontal="center" vertical="center" wrapText="1"/>
      <protection/>
    </xf>
    <xf numFmtId="184" fontId="3" fillId="0" borderId="0" xfId="638" applyNumberFormat="1" applyFont="1" applyFill="1" applyAlignment="1">
      <alignment horizontal="center" vertical="center" wrapText="1"/>
      <protection/>
    </xf>
    <xf numFmtId="184" fontId="6" fillId="0" borderId="0" xfId="638" applyNumberFormat="1" applyFont="1" applyFill="1" applyAlignment="1">
      <alignment horizontal="right"/>
      <protection/>
    </xf>
    <xf numFmtId="0" fontId="7" fillId="0" borderId="19" xfId="638" applyFont="1" applyFill="1" applyBorder="1" applyAlignment="1">
      <alignment horizontal="center" vertical="center"/>
      <protection/>
    </xf>
    <xf numFmtId="184" fontId="7" fillId="0" borderId="19" xfId="638" applyNumberFormat="1" applyFont="1" applyFill="1" applyBorder="1" applyAlignment="1">
      <alignment horizontal="center" vertical="center"/>
      <protection/>
    </xf>
    <xf numFmtId="0" fontId="7" fillId="0" borderId="19" xfId="638" applyFont="1" applyFill="1" applyBorder="1" applyAlignment="1">
      <alignment horizontal="left" vertical="center"/>
      <protection/>
    </xf>
    <xf numFmtId="184" fontId="7" fillId="0" borderId="19" xfId="638" applyNumberFormat="1" applyFont="1" applyFill="1" applyBorder="1" applyAlignment="1">
      <alignment horizontal="right" vertical="center"/>
      <protection/>
    </xf>
    <xf numFmtId="49" fontId="7" fillId="0" borderId="19" xfId="386" applyNumberFormat="1" applyFont="1" applyFill="1" applyBorder="1" applyAlignment="1">
      <alignment horizontal="left" vertical="center"/>
      <protection/>
    </xf>
    <xf numFmtId="49" fontId="6" fillId="0" borderId="19" xfId="386" applyNumberFormat="1" applyFont="1" applyFill="1" applyBorder="1" applyAlignment="1">
      <alignment horizontal="left" vertical="center"/>
      <protection/>
    </xf>
    <xf numFmtId="184" fontId="6" fillId="0" borderId="19" xfId="638" applyNumberFormat="1" applyFont="1" applyFill="1" applyBorder="1" applyAlignment="1">
      <alignment horizontal="right" vertical="center"/>
      <protection/>
    </xf>
    <xf numFmtId="0" fontId="6" fillId="0" borderId="0" xfId="747" applyFill="1" applyAlignment="1">
      <alignment horizontal="center" vertical="center"/>
      <protection/>
    </xf>
    <xf numFmtId="0" fontId="6" fillId="0" borderId="0" xfId="747" applyFill="1">
      <alignment/>
      <protection/>
    </xf>
    <xf numFmtId="184" fontId="6" fillId="0" borderId="0" xfId="747" applyNumberFormat="1" applyFill="1">
      <alignment/>
      <protection/>
    </xf>
    <xf numFmtId="0" fontId="7" fillId="0" borderId="0" xfId="747" applyFont="1" applyFill="1" applyAlignment="1">
      <alignment vertical="center"/>
      <protection/>
    </xf>
    <xf numFmtId="0" fontId="8" fillId="0" borderId="0" xfId="747" applyNumberFormat="1" applyFont="1" applyFill="1" applyAlignment="1" applyProtection="1">
      <alignment horizontal="center" vertical="center"/>
      <protection/>
    </xf>
    <xf numFmtId="184" fontId="8" fillId="0" borderId="0" xfId="747" applyNumberFormat="1" applyFont="1" applyFill="1" applyAlignment="1" applyProtection="1">
      <alignment horizontal="center" vertical="center"/>
      <protection/>
    </xf>
    <xf numFmtId="184" fontId="6" fillId="0" borderId="20" xfId="747" applyNumberFormat="1" applyFont="1" applyFill="1" applyBorder="1" applyAlignment="1" applyProtection="1">
      <alignment vertical="center"/>
      <protection/>
    </xf>
    <xf numFmtId="0" fontId="6" fillId="0" borderId="20" xfId="747" applyNumberFormat="1" applyFont="1" applyFill="1" applyBorder="1" applyAlignment="1" applyProtection="1">
      <alignment vertical="center"/>
      <protection/>
    </xf>
    <xf numFmtId="184" fontId="6" fillId="0" borderId="20" xfId="747" applyNumberFormat="1" applyFont="1" applyFill="1" applyBorder="1" applyAlignment="1" applyProtection="1">
      <alignment horizontal="right"/>
      <protection/>
    </xf>
    <xf numFmtId="0" fontId="7" fillId="0" borderId="21" xfId="747" applyNumberFormat="1" applyFont="1" applyFill="1" applyBorder="1" applyAlignment="1" applyProtection="1">
      <alignment horizontal="center" vertical="center"/>
      <protection/>
    </xf>
    <xf numFmtId="184" fontId="7" fillId="0" borderId="25" xfId="747" applyNumberFormat="1" applyFont="1" applyFill="1" applyBorder="1" applyAlignment="1" applyProtection="1">
      <alignment horizontal="center" vertical="center"/>
      <protection/>
    </xf>
    <xf numFmtId="0" fontId="7" fillId="0" borderId="19" xfId="747" applyNumberFormat="1" applyFont="1" applyFill="1" applyBorder="1" applyAlignment="1" applyProtection="1">
      <alignment horizontal="center" vertical="center"/>
      <protection/>
    </xf>
    <xf numFmtId="184" fontId="7" fillId="0" borderId="26" xfId="747" applyNumberFormat="1" applyFont="1" applyFill="1" applyBorder="1" applyAlignment="1" applyProtection="1">
      <alignment horizontal="center" vertical="center"/>
      <protection/>
    </xf>
    <xf numFmtId="0" fontId="7" fillId="0" borderId="19" xfId="747" applyNumberFormat="1" applyFont="1" applyFill="1" applyBorder="1" applyAlignment="1" applyProtection="1">
      <alignment horizontal="left" vertical="center"/>
      <protection/>
    </xf>
    <xf numFmtId="184" fontId="7" fillId="0" borderId="19" xfId="747" applyNumberFormat="1" applyFont="1" applyFill="1" applyBorder="1" applyAlignment="1" applyProtection="1">
      <alignment horizontal="right" vertical="center"/>
      <protection/>
    </xf>
    <xf numFmtId="3" fontId="7" fillId="0" borderId="19" xfId="747" applyNumberFormat="1" applyFont="1" applyFill="1" applyBorder="1" applyAlignment="1" applyProtection="1">
      <alignment horizontal="left" vertical="center"/>
      <protection/>
    </xf>
    <xf numFmtId="0" fontId="6" fillId="0" borderId="19" xfId="747" applyNumberFormat="1" applyFont="1" applyFill="1" applyBorder="1" applyAlignment="1" applyProtection="1">
      <alignment horizontal="left" vertical="center"/>
      <protection/>
    </xf>
    <xf numFmtId="184" fontId="6" fillId="0" borderId="19" xfId="747" applyNumberFormat="1" applyFont="1" applyFill="1" applyBorder="1" applyAlignment="1" applyProtection="1">
      <alignment horizontal="right" vertical="center"/>
      <protection/>
    </xf>
    <xf numFmtId="3" fontId="6" fillId="0" borderId="19" xfId="747" applyNumberFormat="1" applyFont="1" applyFill="1" applyBorder="1" applyAlignment="1" applyProtection="1">
      <alignment horizontal="left" vertical="center"/>
      <protection/>
    </xf>
    <xf numFmtId="1" fontId="6" fillId="0" borderId="0" xfId="747" applyNumberFormat="1" applyFill="1">
      <alignment/>
      <protection/>
    </xf>
    <xf numFmtId="3" fontId="7" fillId="0" borderId="19" xfId="637" applyNumberFormat="1" applyFont="1" applyFill="1" applyBorder="1" applyAlignment="1" applyProtection="1">
      <alignment horizontal="left" vertical="center"/>
      <protection/>
    </xf>
    <xf numFmtId="183" fontId="6" fillId="0" borderId="19" xfId="353" applyNumberFormat="1" applyFont="1" applyFill="1" applyBorder="1" applyAlignment="1">
      <alignment vertical="center"/>
      <protection/>
    </xf>
    <xf numFmtId="0" fontId="6" fillId="0" borderId="19" xfId="824" applyFont="1" applyFill="1" applyBorder="1" applyAlignment="1">
      <alignment vertical="center"/>
      <protection/>
    </xf>
    <xf numFmtId="0" fontId="23" fillId="0" borderId="19" xfId="824" applyFont="1" applyFill="1" applyBorder="1" applyAlignment="1">
      <alignment vertical="center"/>
      <protection/>
    </xf>
    <xf numFmtId="0" fontId="7" fillId="0" borderId="19" xfId="747" applyNumberFormat="1" applyFont="1" applyFill="1" applyBorder="1" applyAlignment="1" applyProtection="1">
      <alignment vertical="center"/>
      <protection/>
    </xf>
    <xf numFmtId="0" fontId="7" fillId="0" borderId="19" xfId="747" applyFont="1" applyFill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84" fontId="2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0" fontId="17" fillId="55" borderId="23" xfId="0" applyFont="1" applyFill="1" applyBorder="1" applyAlignment="1">
      <alignment vertical="center" wrapText="1"/>
    </xf>
    <xf numFmtId="184" fontId="17" fillId="55" borderId="27" xfId="0" applyNumberFormat="1" applyFont="1" applyFill="1" applyBorder="1" applyAlignment="1">
      <alignment vertical="center" wrapText="1"/>
    </xf>
    <xf numFmtId="0" fontId="0" fillId="55" borderId="23" xfId="0" applyFill="1" applyBorder="1" applyAlignment="1">
      <alignment vertical="center" wrapText="1"/>
    </xf>
    <xf numFmtId="184" fontId="0" fillId="55" borderId="23" xfId="0" applyNumberFormat="1" applyFill="1" applyBorder="1" applyAlignment="1">
      <alignment vertical="center" wrapText="1"/>
    </xf>
    <xf numFmtId="0" fontId="0" fillId="55" borderId="23" xfId="0" applyFont="1" applyFill="1" applyBorder="1" applyAlignment="1">
      <alignment vertical="center" wrapText="1"/>
    </xf>
    <xf numFmtId="184" fontId="0" fillId="55" borderId="27" xfId="0" applyNumberFormat="1" applyFill="1" applyBorder="1" applyAlignment="1">
      <alignment vertical="center" wrapText="1"/>
    </xf>
    <xf numFmtId="187" fontId="89" fillId="56" borderId="28" xfId="0" applyNumberFormat="1" applyFont="1" applyFill="1" applyBorder="1" applyAlignment="1" applyProtection="1">
      <alignment horizontal="left" vertical="center" wrapText="1"/>
      <protection locked="0"/>
    </xf>
    <xf numFmtId="184" fontId="89" fillId="56" borderId="28" xfId="0" applyNumberFormat="1" applyFont="1" applyFill="1" applyBorder="1" applyAlignment="1" applyProtection="1">
      <alignment horizontal="left" vertical="center" wrapText="1"/>
      <protection locked="0"/>
    </xf>
    <xf numFmtId="184" fontId="23" fillId="55" borderId="27" xfId="0" applyNumberFormat="1" applyFont="1" applyFill="1" applyBorder="1" applyAlignment="1">
      <alignment vertical="center" wrapText="1"/>
    </xf>
    <xf numFmtId="0" fontId="23" fillId="55" borderId="23" xfId="0" applyFont="1" applyFill="1" applyBorder="1" applyAlignment="1">
      <alignment vertical="center" wrapText="1"/>
    </xf>
    <xf numFmtId="184" fontId="23" fillId="55" borderId="23" xfId="0" applyNumberFormat="1" applyFont="1" applyFill="1" applyBorder="1" applyAlignment="1">
      <alignment vertical="center" wrapText="1"/>
    </xf>
    <xf numFmtId="0" fontId="89" fillId="56" borderId="28" xfId="0" applyFont="1" applyFill="1" applyBorder="1" applyAlignment="1">
      <alignment vertical="center" wrapText="1"/>
    </xf>
    <xf numFmtId="0" fontId="89" fillId="56" borderId="29" xfId="0" applyFont="1" applyFill="1" applyBorder="1" applyAlignment="1">
      <alignment vertical="center" wrapText="1"/>
    </xf>
    <xf numFmtId="184" fontId="0" fillId="55" borderId="30" xfId="0" applyNumberFormat="1" applyFill="1" applyBorder="1" applyAlignment="1">
      <alignment vertical="center" wrapText="1"/>
    </xf>
    <xf numFmtId="0" fontId="89" fillId="56" borderId="19" xfId="0" applyFont="1" applyFill="1" applyBorder="1" applyAlignment="1">
      <alignment vertical="center" wrapText="1"/>
    </xf>
    <xf numFmtId="184" fontId="0" fillId="55" borderId="19" xfId="0" applyNumberFormat="1" applyFill="1" applyBorder="1" applyAlignment="1">
      <alignment vertical="center" wrapText="1"/>
    </xf>
    <xf numFmtId="0" fontId="17" fillId="55" borderId="24" xfId="0" applyFont="1" applyFill="1" applyBorder="1" applyAlignment="1">
      <alignment vertical="center" wrapText="1"/>
    </xf>
    <xf numFmtId="184" fontId="17" fillId="55" borderId="31" xfId="0" applyNumberFormat="1" applyFont="1" applyFill="1" applyBorder="1" applyAlignment="1">
      <alignment vertical="center" wrapText="1"/>
    </xf>
    <xf numFmtId="0" fontId="89" fillId="56" borderId="32" xfId="0" applyFont="1" applyFill="1" applyBorder="1" applyAlignment="1">
      <alignment vertical="center" wrapText="1"/>
    </xf>
    <xf numFmtId="0" fontId="7" fillId="0" borderId="0" xfId="638" applyFont="1" applyAlignment="1">
      <alignment vertical="center"/>
      <protection/>
    </xf>
    <xf numFmtId="0" fontId="6" fillId="0" borderId="0" xfId="638" applyFont="1" applyAlignment="1">
      <alignment vertical="center"/>
      <protection/>
    </xf>
    <xf numFmtId="0" fontId="6" fillId="0" borderId="0" xfId="829" applyFont="1" applyAlignment="1">
      <alignment/>
      <protection/>
    </xf>
    <xf numFmtId="0" fontId="6" fillId="0" borderId="0" xfId="638" applyFont="1">
      <alignment/>
      <protection/>
    </xf>
    <xf numFmtId="184" fontId="6" fillId="0" borderId="0" xfId="638" applyNumberFormat="1" applyFont="1">
      <alignment/>
      <protection/>
    </xf>
    <xf numFmtId="184" fontId="6" fillId="0" borderId="0" xfId="825" applyNumberFormat="1" applyFont="1" applyFill="1" applyAlignment="1">
      <alignment vertical="center"/>
      <protection/>
    </xf>
    <xf numFmtId="0" fontId="8" fillId="0" borderId="0" xfId="638" applyFont="1" applyAlignment="1">
      <alignment horizontal="center"/>
      <protection/>
    </xf>
    <xf numFmtId="184" fontId="8" fillId="0" borderId="0" xfId="638" applyNumberFormat="1" applyFont="1" applyAlignment="1">
      <alignment horizontal="center"/>
      <protection/>
    </xf>
    <xf numFmtId="184" fontId="6" fillId="0" borderId="0" xfId="638" applyNumberFormat="1" applyFont="1" applyAlignment="1">
      <alignment horizontal="right" vertical="center"/>
      <protection/>
    </xf>
    <xf numFmtId="184" fontId="2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 wrapText="1"/>
    </xf>
    <xf numFmtId="0" fontId="6" fillId="0" borderId="19" xfId="386" applyFont="1" applyFill="1" applyBorder="1" applyAlignment="1">
      <alignment vertical="center"/>
      <protection/>
    </xf>
    <xf numFmtId="184" fontId="6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638" applyFont="1" applyBorder="1" applyAlignment="1">
      <alignment vertical="center"/>
      <protection/>
    </xf>
    <xf numFmtId="0" fontId="7" fillId="0" borderId="25" xfId="825" applyFont="1" applyFill="1" applyBorder="1" applyAlignment="1">
      <alignment horizontal="left"/>
      <protection/>
    </xf>
    <xf numFmtId="184" fontId="7" fillId="0" borderId="25" xfId="825" applyNumberFormat="1" applyFont="1" applyFill="1" applyBorder="1" applyAlignment="1">
      <alignment horizontal="left"/>
      <protection/>
    </xf>
    <xf numFmtId="0" fontId="7" fillId="0" borderId="0" xfId="825" applyFont="1" applyFill="1" applyBorder="1" applyAlignment="1">
      <alignment horizontal="left"/>
      <protection/>
    </xf>
    <xf numFmtId="0" fontId="6" fillId="0" borderId="0" xfId="824" applyFont="1" applyFill="1">
      <alignment/>
      <protection/>
    </xf>
    <xf numFmtId="184" fontId="6" fillId="0" borderId="0" xfId="824" applyNumberFormat="1" applyFont="1" applyFill="1" applyAlignment="1">
      <alignment horizontal="center"/>
      <protection/>
    </xf>
    <xf numFmtId="0" fontId="18" fillId="0" borderId="0" xfId="824" applyFont="1" applyFill="1" applyAlignment="1">
      <alignment vertical="center"/>
      <protection/>
    </xf>
    <xf numFmtId="184" fontId="6" fillId="0" borderId="0" xfId="824" applyNumberFormat="1" applyFont="1" applyFill="1" applyAlignment="1">
      <alignment vertical="center"/>
      <protection/>
    </xf>
    <xf numFmtId="180" fontId="8" fillId="0" borderId="0" xfId="824" applyNumberFormat="1" applyFont="1" applyFill="1" applyBorder="1" applyAlignment="1">
      <alignment horizontal="center" vertical="center"/>
      <protection/>
    </xf>
    <xf numFmtId="184" fontId="8" fillId="0" borderId="0" xfId="824" applyNumberFormat="1" applyFont="1" applyFill="1" applyBorder="1" applyAlignment="1">
      <alignment horizontal="center" vertical="center"/>
      <protection/>
    </xf>
    <xf numFmtId="0" fontId="14" fillId="0" borderId="0" xfId="824" applyFont="1" applyFill="1" applyAlignment="1">
      <alignment/>
      <protection/>
    </xf>
    <xf numFmtId="184" fontId="14" fillId="0" borderId="0" xfId="824" applyNumberFormat="1" applyFont="1" applyFill="1" applyAlignment="1">
      <alignment horizontal="center"/>
      <protection/>
    </xf>
    <xf numFmtId="184" fontId="6" fillId="0" borderId="0" xfId="0" applyNumberFormat="1" applyFont="1" applyAlignment="1">
      <alignment horizontal="right" vertical="center" wrapText="1"/>
    </xf>
    <xf numFmtId="0" fontId="7" fillId="0" borderId="21" xfId="290" applyNumberFormat="1" applyFont="1" applyFill="1" applyBorder="1" applyAlignment="1" applyProtection="1">
      <alignment horizontal="center" vertical="center"/>
      <protection/>
    </xf>
    <xf numFmtId="184" fontId="7" fillId="0" borderId="25" xfId="290" applyNumberFormat="1" applyFont="1" applyFill="1" applyBorder="1" applyAlignment="1" applyProtection="1">
      <alignment horizontal="center" vertical="center"/>
      <protection/>
    </xf>
    <xf numFmtId="0" fontId="7" fillId="0" borderId="19" xfId="290" applyNumberFormat="1" applyFont="1" applyFill="1" applyBorder="1" applyAlignment="1" applyProtection="1">
      <alignment horizontal="center" vertical="center"/>
      <protection/>
    </xf>
    <xf numFmtId="184" fontId="7" fillId="0" borderId="19" xfId="290" applyNumberFormat="1" applyFont="1" applyFill="1" applyBorder="1" applyAlignment="1" applyProtection="1">
      <alignment horizontal="center" vertical="center"/>
      <protection/>
    </xf>
    <xf numFmtId="0" fontId="7" fillId="0" borderId="19" xfId="290" applyNumberFormat="1" applyFont="1" applyFill="1" applyBorder="1" applyAlignment="1" applyProtection="1">
      <alignment horizontal="left" vertical="center"/>
      <protection/>
    </xf>
    <xf numFmtId="184" fontId="7" fillId="0" borderId="19" xfId="826" applyNumberFormat="1" applyFont="1" applyFill="1" applyBorder="1" applyAlignment="1">
      <alignment horizontal="right" vertical="center" wrapText="1"/>
      <protection/>
    </xf>
    <xf numFmtId="182" fontId="7" fillId="0" borderId="19" xfId="290" applyNumberFormat="1" applyFont="1" applyFill="1" applyBorder="1" applyAlignment="1" applyProtection="1">
      <alignment horizontal="left" vertical="center"/>
      <protection/>
    </xf>
    <xf numFmtId="0" fontId="6" fillId="0" borderId="19" xfId="290" applyNumberFormat="1" applyFont="1" applyFill="1" applyBorder="1" applyAlignment="1" applyProtection="1">
      <alignment horizontal="left" vertical="center"/>
      <protection/>
    </xf>
    <xf numFmtId="184" fontId="6" fillId="0" borderId="19" xfId="826" applyNumberFormat="1" applyFont="1" applyFill="1" applyBorder="1" applyAlignment="1">
      <alignment horizontal="right" vertical="center" wrapText="1"/>
      <protection/>
    </xf>
    <xf numFmtId="182" fontId="6" fillId="0" borderId="19" xfId="290" applyNumberFormat="1" applyFont="1" applyFill="1" applyBorder="1" applyAlignment="1" applyProtection="1">
      <alignment horizontal="left" vertical="center"/>
      <protection/>
    </xf>
    <xf numFmtId="182" fontId="7" fillId="0" borderId="19" xfId="290" applyNumberFormat="1" applyFont="1" applyFill="1" applyBorder="1" applyAlignment="1" applyProtection="1">
      <alignment vertical="center"/>
      <protection/>
    </xf>
    <xf numFmtId="0" fontId="7" fillId="0" borderId="19" xfId="637" applyNumberFormat="1" applyFont="1" applyFill="1" applyBorder="1" applyAlignment="1" applyProtection="1">
      <alignment horizontal="left" vertical="center"/>
      <protection/>
    </xf>
    <xf numFmtId="184" fontId="6" fillId="0" borderId="33" xfId="353" applyNumberFormat="1" applyFont="1" applyFill="1" applyBorder="1" applyAlignment="1">
      <alignment vertical="center"/>
      <protection/>
    </xf>
    <xf numFmtId="0" fontId="6" fillId="0" borderId="0" xfId="290" applyFont="1" applyFill="1">
      <alignment/>
      <protection/>
    </xf>
    <xf numFmtId="182" fontId="7" fillId="0" borderId="19" xfId="290" applyNumberFormat="1" applyFont="1" applyFill="1" applyBorder="1" applyAlignment="1">
      <alignment horizontal="center" vertical="center"/>
      <protection/>
    </xf>
    <xf numFmtId="184" fontId="6" fillId="0" borderId="0" xfId="824" applyNumberFormat="1" applyFont="1" applyFill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5" fillId="0" borderId="19" xfId="637" applyFont="1" applyFill="1" applyBorder="1" applyAlignment="1" applyProtection="1">
      <alignment vertical="center"/>
      <protection locked="0"/>
    </xf>
    <xf numFmtId="0" fontId="7" fillId="0" borderId="19" xfId="784" applyNumberFormat="1" applyFont="1" applyBorder="1" applyAlignment="1">
      <alignment horizontal="right" vertical="center"/>
      <protection/>
    </xf>
    <xf numFmtId="0" fontId="6" fillId="0" borderId="19" xfId="784" applyNumberFormat="1" applyFont="1" applyBorder="1" applyAlignment="1">
      <alignment horizontal="right" vertical="center"/>
      <protection/>
    </xf>
    <xf numFmtId="0" fontId="2" fillId="0" borderId="19" xfId="784" applyNumberFormat="1" applyFont="1" applyBorder="1" applyAlignment="1">
      <alignment horizontal="right" vertical="center"/>
      <protection/>
    </xf>
    <xf numFmtId="0" fontId="5" fillId="0" borderId="19" xfId="784" applyNumberFormat="1" applyFont="1" applyBorder="1" applyAlignment="1">
      <alignment horizontal="right" vertical="center"/>
      <protection/>
    </xf>
    <xf numFmtId="183" fontId="90" fillId="0" borderId="28" xfId="0" applyNumberFormat="1" applyFont="1" applyBorder="1" applyAlignment="1">
      <alignment vertical="center" wrapText="1"/>
    </xf>
    <xf numFmtId="183" fontId="91" fillId="0" borderId="28" xfId="0" applyNumberFormat="1" applyFont="1" applyBorder="1" applyAlignment="1">
      <alignment vertical="center" wrapText="1"/>
    </xf>
    <xf numFmtId="184" fontId="25" fillId="0" borderId="19" xfId="637" applyNumberFormat="1" applyFont="1" applyFill="1" applyBorder="1" applyAlignment="1" applyProtection="1">
      <alignment vertical="center"/>
      <protection locked="0"/>
    </xf>
    <xf numFmtId="0" fontId="28" fillId="0" borderId="19" xfId="837" applyNumberFormat="1" applyFont="1" applyFill="1" applyBorder="1" applyAlignment="1" applyProtection="1">
      <alignment vertical="center"/>
      <protection/>
    </xf>
    <xf numFmtId="3" fontId="90" fillId="0" borderId="28" xfId="0" applyNumberFormat="1" applyFont="1" applyBorder="1" applyAlignment="1" applyProtection="1">
      <alignment vertical="center" wrapText="1"/>
      <protection locked="0"/>
    </xf>
    <xf numFmtId="3" fontId="91" fillId="0" borderId="28" xfId="0" applyNumberFormat="1" applyFont="1" applyBorder="1" applyAlignment="1" applyProtection="1">
      <alignment vertical="center" wrapText="1"/>
      <protection locked="0"/>
    </xf>
    <xf numFmtId="0" fontId="15" fillId="0" borderId="19" xfId="637" applyFont="1" applyFill="1" applyBorder="1" applyAlignment="1">
      <alignment horizontal="center" vertical="center"/>
      <protection/>
    </xf>
    <xf numFmtId="0" fontId="29" fillId="0" borderId="0" xfId="0" applyFont="1" applyAlignment="1">
      <alignment vertical="center"/>
    </xf>
  </cellXfs>
  <cellStyles count="1092">
    <cellStyle name="Normal" xfId="0"/>
    <cellStyle name="Currency [0]" xfId="15"/>
    <cellStyle name="20% - 强调文字颜色 3" xfId="16"/>
    <cellStyle name="好_4" xfId="17"/>
    <cellStyle name="输入" xfId="18"/>
    <cellStyle name="Currency" xfId="19"/>
    <cellStyle name="0,0&#13;&#10;NA&#13;&#10; 3" xfId="20"/>
    <cellStyle name="差_Sheet19" xfId="21"/>
    <cellStyle name="差_Sheet14_四川省2017年省对市（州）税收返还和转移支付分地区预算（草案）--社保处" xfId="22"/>
    <cellStyle name="差_2015直接融资汇总表 2 2_2017年省对市(州)税收返还和转移支付预算" xfId="23"/>
    <cellStyle name="20% - Accent1_2016年四川省省级一般公共预算支出执行情况表" xfId="24"/>
    <cellStyle name="Comma [0]" xfId="25"/>
    <cellStyle name="Input 2" xfId="26"/>
    <cellStyle name="常规 31 2" xfId="27"/>
    <cellStyle name="常规 26 2" xfId="28"/>
    <cellStyle name="40% - 强调文字颜色 3" xfId="29"/>
    <cellStyle name="好_2-46_四川省2017年省对市（州）税收返还和转移支付分地区预算（草案）--社保处" xfId="30"/>
    <cellStyle name="差_Sheet16_四川省2017年省对市（州）税收返还和转移支付分地区预算（草案）--社保处" xfId="31"/>
    <cellStyle name="差" xfId="32"/>
    <cellStyle name="Comma" xfId="33"/>
    <cellStyle name="60% - 强调文字颜色 3" xfId="34"/>
    <cellStyle name="Hyperlink" xfId="35"/>
    <cellStyle name="Calculation_2016年全省及省级财政收支执行及2017年预算草案表（20161206，预审自用稿）" xfId="36"/>
    <cellStyle name="Percent" xfId="37"/>
    <cellStyle name="差_促进扩大信贷增量 3" xfId="38"/>
    <cellStyle name="常规 17 4_2016年四川省省级一般公共预算支出执行情况表" xfId="39"/>
    <cellStyle name="Followed Hyperlink" xfId="40"/>
    <cellStyle name="差_4-14" xfId="41"/>
    <cellStyle name="60% - 强调文字颜色 4 2 2 2" xfId="42"/>
    <cellStyle name="注释" xfId="43"/>
    <cellStyle name="60% - 强调文字颜色 2" xfId="44"/>
    <cellStyle name="标题 4" xfId="45"/>
    <cellStyle name="差_Sheet14" xfId="46"/>
    <cellStyle name="60% - 强调文字颜色 1 2 2_2017年省对市(州)税收返还和转移支付预算" xfId="47"/>
    <cellStyle name="警告文本" xfId="48"/>
    <cellStyle name="千位分隔 3 2" xfId="49"/>
    <cellStyle name="标题 4 2 2" xfId="50"/>
    <cellStyle name="差_博物馆纪念馆逐步免费开放补助资金" xfId="51"/>
    <cellStyle name="_ET_STYLE_NoName_00_" xfId="52"/>
    <cellStyle name="强调文字颜色 1 2 3" xfId="53"/>
    <cellStyle name="Note_2016年全省及省级财政收支执行及2017年预算草案表（20161206，预审自用稿）" xfId="54"/>
    <cellStyle name="60% - 强调文字颜色 2 2 2" xfId="55"/>
    <cellStyle name="标题" xfId="56"/>
    <cellStyle name="解释性文本" xfId="57"/>
    <cellStyle name="0,0&#13;&#10;NA&#13;&#10; 2_2017年省对市(州)税收返还和转移支付预算" xfId="58"/>
    <cellStyle name="百分比 4" xfId="59"/>
    <cellStyle name="常规 2 3 2_2017年省对市(州)税收返还和转移支付预算" xfId="60"/>
    <cellStyle name="标题 1" xfId="61"/>
    <cellStyle name="60% - 强调文字颜色 2 2 2 2" xfId="62"/>
    <cellStyle name="标题 2" xfId="63"/>
    <cellStyle name="Accent6 2" xfId="64"/>
    <cellStyle name="60% - 强调文字颜色 1" xfId="65"/>
    <cellStyle name="60% - 强调文字颜色 2 2 2 3" xfId="66"/>
    <cellStyle name="标题 3" xfId="67"/>
    <cellStyle name="60% - 强调文字颜色 4" xfId="68"/>
    <cellStyle name="输出" xfId="69"/>
    <cellStyle name="Input" xfId="70"/>
    <cellStyle name="计算" xfId="71"/>
    <cellStyle name="40% - 强调文字颜色 4 2" xfId="72"/>
    <cellStyle name="检查单元格" xfId="73"/>
    <cellStyle name="强调文字颜色 1 2 2_2017年省对市(州)税收返还和转移支付预算" xfId="74"/>
    <cellStyle name="60% - 强调文字颜色 3 2_四川省2017年省对市（州）税收返还和转移支付分地区预算（草案）--社保处" xfId="75"/>
    <cellStyle name="20% - Accent2_2016年四川省省级一般公共预算支出执行情况表" xfId="76"/>
    <cellStyle name="20% - 强调文字颜色 6" xfId="77"/>
    <cellStyle name="强调文字颜色 2" xfId="78"/>
    <cellStyle name="链接单元格" xfId="79"/>
    <cellStyle name="差_“三区”文化人才专项资金" xfId="80"/>
    <cellStyle name="60% - 强调文字颜色 3 2 2 2" xfId="81"/>
    <cellStyle name="20% - Accent2 2" xfId="82"/>
    <cellStyle name="60% - 强调文字颜色 4 2 3" xfId="83"/>
    <cellStyle name="汇总" xfId="84"/>
    <cellStyle name="好" xfId="85"/>
    <cellStyle name="Heading 3" xfId="86"/>
    <cellStyle name="20% - Accent3 2" xfId="87"/>
    <cellStyle name="适中" xfId="88"/>
    <cellStyle name="20% - 强调文字颜色 5" xfId="89"/>
    <cellStyle name="强调文字颜色 1" xfId="90"/>
    <cellStyle name="20% - 强调文字颜色 1" xfId="91"/>
    <cellStyle name="60% - 强调文字颜色 3 2 2" xfId="92"/>
    <cellStyle name="差_8 2017年省对市（州）税收返还和转移支付预算分地区情况表（民族事业发展资金）(1)" xfId="93"/>
    <cellStyle name="差_4-24" xfId="94"/>
    <cellStyle name="强调文字颜色 2 2 3" xfId="95"/>
    <cellStyle name="20% - Accent2" xfId="96"/>
    <cellStyle name="差_5-农村教师周转房建设" xfId="97"/>
    <cellStyle name="常规 47 2 3" xfId="98"/>
    <cellStyle name="40% - 强调文字颜色 1" xfId="99"/>
    <cellStyle name="20% - 强调文字颜色 2" xfId="100"/>
    <cellStyle name="差_4-30" xfId="101"/>
    <cellStyle name="60% - 强调文字颜色 3 2 3" xfId="102"/>
    <cellStyle name="20% - Accent3" xfId="103"/>
    <cellStyle name="40% - 强调文字颜色 2" xfId="104"/>
    <cellStyle name="40% - Accent1_2016年四川省省级一般公共预算支出执行情况表" xfId="105"/>
    <cellStyle name="强调文字颜色 3" xfId="106"/>
    <cellStyle name="强调文字颜色 4" xfId="107"/>
    <cellStyle name="强调文字颜色 2 2 2 2" xfId="108"/>
    <cellStyle name="20% - Accent1 2" xfId="109"/>
    <cellStyle name="20% - 强调文字颜色 4" xfId="110"/>
    <cellStyle name="差_汇总_2 2_2017年省对市(州)税收返还和转移支付预算" xfId="111"/>
    <cellStyle name="40% - 强调文字颜色 4" xfId="112"/>
    <cellStyle name="强调文字颜色 5" xfId="113"/>
    <cellStyle name="60% - 强调文字颜色 5 2 2 2" xfId="114"/>
    <cellStyle name="好_Sheet19_四川省2017年省对市（州）税收返还和转移支付分地区预算（草案）--社保处" xfId="115"/>
    <cellStyle name="40% - 强调文字颜色 5" xfId="116"/>
    <cellStyle name="60% - 强调文字颜色 5" xfId="117"/>
    <cellStyle name="强调文字颜色 6" xfId="118"/>
    <cellStyle name="好_2015财金互动汇总（加人行、补成都） 4" xfId="119"/>
    <cellStyle name="差_2-62_四川省2017年省对市（州）税收返还和转移支付分地区预算（草案）--社保处" xfId="120"/>
    <cellStyle name="0,0&#13;&#10;NA&#13;&#10;" xfId="121"/>
    <cellStyle name="Heading 3 2" xfId="122"/>
    <cellStyle name="适中 2" xfId="123"/>
    <cellStyle name="60% - 强调文字颜色 5 2 2 3" xfId="124"/>
    <cellStyle name="40% - 强调文字颜色 6" xfId="125"/>
    <cellStyle name="40% - 强调文字颜色 6 2" xfId="126"/>
    <cellStyle name="0,0&#13;&#10;NA&#13;&#10; 2" xfId="127"/>
    <cellStyle name="差_2015直接融资汇总表 2" xfId="128"/>
    <cellStyle name="60% - 强调文字颜色 6" xfId="129"/>
    <cellStyle name="40% - 强调文字颜色 6 2 2" xfId="130"/>
    <cellStyle name="0,0&#13;&#10;NA&#13;&#10; 2 2" xfId="131"/>
    <cellStyle name="40% - 强调文字颜色 6 2 3" xfId="132"/>
    <cellStyle name="0,0&#13;&#10;NA&#13;&#10; 2 3" xfId="133"/>
    <cellStyle name="0,0&#13;&#10;NA&#13;&#10; 4" xfId="134"/>
    <cellStyle name="Neutral 2" xfId="135"/>
    <cellStyle name="60% - 强调文字颜色 4 2 2" xfId="136"/>
    <cellStyle name="40% - 强调文字颜色 3 2_四川省2017年省对市（州）税收返还和转移支付分地区预算（草案）--社保处" xfId="137"/>
    <cellStyle name="0,0&#13;&#10;NA&#13;&#10;_2017年省对市(州)税收返还和转移支付预算" xfId="138"/>
    <cellStyle name="差_四川省2017年省对市（州）税收返还和转移支付分地区预算（草案）--行政政法处" xfId="139"/>
    <cellStyle name="差_4-23" xfId="140"/>
    <cellStyle name="20% - 强调文字颜色 3 2 2 3" xfId="141"/>
    <cellStyle name="强调文字颜色 2 2 2" xfId="142"/>
    <cellStyle name="20% - Accent1" xfId="143"/>
    <cellStyle name="Linked Cell_2016年全省及省级财政收支执行及2017年预算草案表（20161206，预审自用稿）" xfId="144"/>
    <cellStyle name="Explanatory Text" xfId="145"/>
    <cellStyle name="20% - Accent3_2016年四川省省级一般公共预算支出执行情况表" xfId="146"/>
    <cellStyle name="差_4-31" xfId="147"/>
    <cellStyle name="20% - Accent4" xfId="148"/>
    <cellStyle name="20% - Accent4 2" xfId="149"/>
    <cellStyle name="20% - Accent4_2016年四川省省级一般公共预算支出执行情况表" xfId="150"/>
    <cellStyle name="20% - Accent5" xfId="151"/>
    <cellStyle name="差_25 消防部队大型装备建设补助经费" xfId="152"/>
    <cellStyle name="40% - Accent2_2016年四川省省级一般公共预算支出执行情况表" xfId="153"/>
    <cellStyle name="20% - Accent5 2" xfId="154"/>
    <cellStyle name="差_汇总 2_四川省2017年省对市（州）税收返还和转移支付分地区预算（草案）--社保处" xfId="155"/>
    <cellStyle name="20% - Accent5_2016年四川省省级一般公共预算支出执行情况表" xfId="156"/>
    <cellStyle name="差_2-义务教育经费保障机制改革" xfId="157"/>
    <cellStyle name="20% - Accent6" xfId="158"/>
    <cellStyle name="20% - Accent6 2" xfId="159"/>
    <cellStyle name="Accent3 2" xfId="160"/>
    <cellStyle name="20% - Accent6_2016年四川省省级一般公共预算支出执行情况表" xfId="161"/>
    <cellStyle name="20% - 强调文字颜色 1 2" xfId="162"/>
    <cellStyle name="Note" xfId="163"/>
    <cellStyle name="20% - 强调文字颜色 1 2 2" xfId="164"/>
    <cellStyle name="标题 5" xfId="165"/>
    <cellStyle name="Note 2" xfId="166"/>
    <cellStyle name="20% - 强调文字颜色 1 2 2 2" xfId="167"/>
    <cellStyle name="差_1-政策性保险财政补助资金" xfId="168"/>
    <cellStyle name="20% - 强调文字颜色 1 2 2 3" xfId="169"/>
    <cellStyle name="20% - 强调文字颜色 1 2 2_2017年省对市(州)税收返还和转移支付预算" xfId="170"/>
    <cellStyle name="好_促进扩大信贷增量 3_四川省2017年省对市（州）税收返还和转移支付分地区预算（草案）--社保处" xfId="171"/>
    <cellStyle name="标题 5 2_2017年省对市(州)税收返还和转移支付预算" xfId="172"/>
    <cellStyle name="40% - 强调文字颜色 2 2" xfId="173"/>
    <cellStyle name="20% - 强调文字颜色 1 2 3" xfId="174"/>
    <cellStyle name="差_2015直接融资汇总表" xfId="175"/>
    <cellStyle name="20% - 强调文字颜色 1 2_四川省2017年省对市（州）税收返还和转移支付分地区预算（草案）--社保处" xfId="176"/>
    <cellStyle name="差_10-扶持民族地区教育发展" xfId="177"/>
    <cellStyle name="20% - 强调文字颜色 2 2" xfId="178"/>
    <cellStyle name="20% - 强调文字颜色 2 2 2" xfId="179"/>
    <cellStyle name="差_3-创业担保贷款贴息及奖补" xfId="180"/>
    <cellStyle name="Input_2016年全省及省级财政收支执行及2017年预算草案表（20161206，预审自用稿）" xfId="181"/>
    <cellStyle name="20% - 强调文字颜色 2 2 2 2" xfId="182"/>
    <cellStyle name="40% - Accent4 2" xfId="183"/>
    <cellStyle name="20% - 强调文字颜色 2 2 2 3" xfId="184"/>
    <cellStyle name="20% - 强调文字颜色 2 2 2_2017年省对市(州)税收返还和转移支付预算" xfId="185"/>
    <cellStyle name="20% - 强调文字颜色 2 2 3" xfId="186"/>
    <cellStyle name="20% - 强调文字颜色 2 2_四川省2017年省对市（州）税收返还和转移支付分地区预算（草案）--社保处" xfId="187"/>
    <cellStyle name="好_2-59_四川省2017年省对市（州）税收返还和转移支付分地区预算（草案）--社保处" xfId="188"/>
    <cellStyle name="差_Sheet29_四川省2017年省对市（州）税收返还和转移支付分地区预算（草案）--社保处" xfId="189"/>
    <cellStyle name="Heading 2" xfId="190"/>
    <cellStyle name="20% - 强调文字颜色 3 2" xfId="191"/>
    <cellStyle name="强调文字颜色 4 2 2 3" xfId="192"/>
    <cellStyle name="Heading 2 2" xfId="193"/>
    <cellStyle name="20% - 强调文字颜色 3 2 2" xfId="194"/>
    <cellStyle name="差_4-22" xfId="195"/>
    <cellStyle name="20% - 强调文字颜色 3 2 2 2" xfId="196"/>
    <cellStyle name="差_Sheet7" xfId="197"/>
    <cellStyle name="20% - 强调文字颜色 3 2 2_2017年省对市(州)税收返还和转移支付预算" xfId="198"/>
    <cellStyle name="20% - 强调文字颜色 3 2 3" xfId="199"/>
    <cellStyle name="20% - 强调文字颜色 3 2_四川省2017年省对市（州）税收返还和转移支付分地区预算（草案）--社保处" xfId="200"/>
    <cellStyle name="差_6" xfId="201"/>
    <cellStyle name="20% - 强调文字颜色 4 2" xfId="202"/>
    <cellStyle name="20% - 强调文字颜色 4 2 2" xfId="203"/>
    <cellStyle name="差_2016年四川省省级一般公共预算支出执行情况表" xfId="204"/>
    <cellStyle name="常规 3 2" xfId="205"/>
    <cellStyle name="40% - 强调文字颜色 5 2 2_2017年省对市(州)税收返还和转移支付预算" xfId="206"/>
    <cellStyle name="20% - 强调文字颜色 4 2 2 2" xfId="207"/>
    <cellStyle name="20% - 强调文字颜色 4 2 2 3" xfId="208"/>
    <cellStyle name="标题 5 2" xfId="209"/>
    <cellStyle name="20% - 强调文字颜色 4 2 2_2017年省对市(州)税收返还和转移支付预算" xfId="210"/>
    <cellStyle name="差_7-中等职业教育发展专项经费" xfId="211"/>
    <cellStyle name="20% - 强调文字颜色 4 2 3" xfId="212"/>
    <cellStyle name="40% - 强调文字颜色 4 2 3" xfId="213"/>
    <cellStyle name="20% - 强调文字颜色 4 2_四川省2017年省对市（州）税收返还和转移支付分地区预算（草案）--社保处" xfId="214"/>
    <cellStyle name="20% - 强调文字颜色 5 2" xfId="215"/>
    <cellStyle name="20% - 强调文字颜色 5 2 2" xfId="216"/>
    <cellStyle name="20% - 强调文字颜色 5 2 2 2" xfId="217"/>
    <cellStyle name="差_促进扩大信贷增量 2 2_2017年省对市(州)税收返还和转移支付预算" xfId="218"/>
    <cellStyle name="Accent5 2" xfId="219"/>
    <cellStyle name="20% - 强调文字颜色 5 2 2 3" xfId="220"/>
    <cellStyle name="20% - 强调文字颜色 5 2 2_2017年省对市(州)税收返还和转移支付预算" xfId="221"/>
    <cellStyle name="差_2-46_四川省2017年省对市（州）税收返还和转移支付分地区预算（草案）--社保处" xfId="222"/>
    <cellStyle name="好_5-中央财政统借统还外债项目资金" xfId="223"/>
    <cellStyle name="20% - 强调文字颜色 5 2 3" xfId="224"/>
    <cellStyle name="差_汇总 2" xfId="225"/>
    <cellStyle name="20% - 强调文字颜色 5 2_四川省2017年省对市（州）税收返还和转移支付分地区预算（草案）--社保处" xfId="226"/>
    <cellStyle name="差_2015直接融资汇总表 3_2017年省对市(州)税收返还和转移支付预算" xfId="227"/>
    <cellStyle name="20% - 强调文字颜色 6 2" xfId="228"/>
    <cellStyle name="输入 2 2 3" xfId="229"/>
    <cellStyle name="差_9 2017年省对市（州）税收返还和转移支付预算分地区情况表（全省工商行政管理专项经费）(1)" xfId="230"/>
    <cellStyle name="20% - 强调文字颜色 6 2 2" xfId="231"/>
    <cellStyle name="差_2-58" xfId="232"/>
    <cellStyle name="20% - 强调文字颜色 6 2 2 2" xfId="233"/>
    <cellStyle name="差_2-59" xfId="234"/>
    <cellStyle name="20% - 强调文字颜色 6 2 2 3" xfId="235"/>
    <cellStyle name="差 2 2 2" xfId="236"/>
    <cellStyle name="20% - 强调文字颜色 6 2 2_2017年省对市(州)税收返还和转移支付预算" xfId="237"/>
    <cellStyle name="差_汇总_1 2 2_2017年省对市(州)税收返还和转移支付预算" xfId="238"/>
    <cellStyle name="20% - 强调文字颜色 6 2 3" xfId="239"/>
    <cellStyle name="千位分隔 3 2 3" xfId="240"/>
    <cellStyle name="标题 4 2 2 3" xfId="241"/>
    <cellStyle name="20% - 强调文字颜色 6 2_四川省2017年省对市（州）税收返还和转移支付分地区预算（草案）--社保处" xfId="242"/>
    <cellStyle name="标题 3 2 2 3" xfId="243"/>
    <cellStyle name="40% - Accent1" xfId="244"/>
    <cellStyle name="40% - Accent1 2" xfId="245"/>
    <cellStyle name="40% - Accent2" xfId="246"/>
    <cellStyle name="40% - Accent2 2" xfId="247"/>
    <cellStyle name="差_5-中央财政统借统还外债项目资金" xfId="248"/>
    <cellStyle name="40% - Accent3" xfId="249"/>
    <cellStyle name="40% - Accent3 2" xfId="250"/>
    <cellStyle name="差_汇总_1 2_2017年省对市(州)税收返还和转移支付预算" xfId="251"/>
    <cellStyle name="标题 3 2 2" xfId="252"/>
    <cellStyle name="40% - Accent3_2016年四川省省级一般公共预算支出执行情况表" xfId="253"/>
    <cellStyle name="40% - Accent4" xfId="254"/>
    <cellStyle name="差_2017年省对市(州)税收返还和转移支付预算" xfId="255"/>
    <cellStyle name="40% - Accent4_2016年四川省省级一般公共预算支出执行情况表" xfId="256"/>
    <cellStyle name="警告文本 2" xfId="257"/>
    <cellStyle name="40% - Accent5" xfId="258"/>
    <cellStyle name="差_7 2017年省对市（州）税收返还和转移支付预算分地区情况表（省级旅游发展资金）(1)" xfId="259"/>
    <cellStyle name="警告文本 2 2" xfId="260"/>
    <cellStyle name="40% - Accent5 2" xfId="261"/>
    <cellStyle name="40% - Accent5_2016年四川省省级一般公共预算支出执行情况表" xfId="262"/>
    <cellStyle name="差_27 妇女儿童事业发展专项资金" xfId="263"/>
    <cellStyle name="40% - Accent6" xfId="264"/>
    <cellStyle name="差_汇总_2017年省对市(州)税收返还和转移支付预算" xfId="265"/>
    <cellStyle name="40% - Accent6 2" xfId="266"/>
    <cellStyle name="标题 5 2 3" xfId="267"/>
    <cellStyle name="40% - Accent6_2016年四川省省级一般公共预算支出执行情况表" xfId="268"/>
    <cellStyle name="40% - 强调文字颜色 1 2" xfId="269"/>
    <cellStyle name="40% - 强调文字颜色 6 2 2 3" xfId="270"/>
    <cellStyle name="40% - 强调文字颜色 1 2 2" xfId="271"/>
    <cellStyle name="40% - 强调文字颜色 1 2 2 2" xfId="272"/>
    <cellStyle name="40% - 强调文字颜色 1 2 2 3" xfId="273"/>
    <cellStyle name="差_2017年省对市（州）税收返还和转移支付预算分地区情况表（华侨事务补助）(1)_四川省2017年省对市（州）税收返还和转移支付分地区预算（草案）--社保处" xfId="274"/>
    <cellStyle name="40% - 强调文字颜色 1 2 2_2017年省对市(州)税收返还和转移支付预算" xfId="275"/>
    <cellStyle name="40% - 强调文字颜色 1 2 3" xfId="276"/>
    <cellStyle name="差_Sheet18" xfId="277"/>
    <cellStyle name="40% - 强调文字颜色 1 2_四川省2017年省对市（州）税收返还和转移支付分地区预算（草案）--社保处" xfId="278"/>
    <cellStyle name="差_4-29" xfId="279"/>
    <cellStyle name="40% - 强调文字颜色 2 2 2" xfId="280"/>
    <cellStyle name="40% - 强调文字颜色 2 2 2 2" xfId="281"/>
    <cellStyle name="差_Sheet26_四川省2017年省对市（州）税收返还和转移支付分地区预算（草案）--社保处" xfId="282"/>
    <cellStyle name="差_4-5" xfId="283"/>
    <cellStyle name="60% - 强调文字颜色 5 2" xfId="284"/>
    <cellStyle name="40% - 强调文字颜色 2 2 2 3" xfId="285"/>
    <cellStyle name="好_四川省2017年省对市（州）税收返还和转移支付分地区预算（草案）--社保处" xfId="286"/>
    <cellStyle name="40% - 强调文字颜色 2 2 2_2017年省对市(州)税收返还和转移支付预算" xfId="287"/>
    <cellStyle name="40% - 强调文字颜色 2 2 3" xfId="288"/>
    <cellStyle name="40% - 强调文字颜色 2 2_四川省2017年省对市（州）税收返还和转移支付分地区预算（草案）--社保处" xfId="289"/>
    <cellStyle name="常规 26 2 2" xfId="290"/>
    <cellStyle name="40% - 强调文字颜色 3 2" xfId="291"/>
    <cellStyle name="常规 26 2 2 2" xfId="292"/>
    <cellStyle name="40% - 强调文字颜色 3 2 2" xfId="293"/>
    <cellStyle name="40% - 强调文字颜色 3 2 2 2" xfId="294"/>
    <cellStyle name="40% - 强调文字颜色 3 2 2 3" xfId="295"/>
    <cellStyle name="40% - 强调文字颜色 3 2 2_2017年省对市(州)税收返还和转移支付预算" xfId="296"/>
    <cellStyle name="40% - 强调文字颜色 3 2 3" xfId="297"/>
    <cellStyle name="Linked Cell" xfId="298"/>
    <cellStyle name="40% - 强调文字颜色 4 2 2" xfId="299"/>
    <cellStyle name="Linked Cell 2" xfId="300"/>
    <cellStyle name="40% - 强调文字颜色 4 2 2 2" xfId="301"/>
    <cellStyle name="40% - 强调文字颜色 4 2 2 3" xfId="302"/>
    <cellStyle name="标题 5 2 2" xfId="303"/>
    <cellStyle name="40% - 强调文字颜色 4 2 2_2017年省对市(州)税收返还和转移支付预算" xfId="304"/>
    <cellStyle name="Total 2" xfId="305"/>
    <cellStyle name="40% - 强调文字颜色 4 2_四川省2017年省对市（州）税收返还和转移支付分地区预算（草案）--社保处" xfId="306"/>
    <cellStyle name="好 2 3" xfId="307"/>
    <cellStyle name="40% - 强调文字颜色 5 2" xfId="308"/>
    <cellStyle name="差_汇总 2 2_四川省2017年省对市（州）税收返还和转移支付分地区预算（草案）--社保处" xfId="309"/>
    <cellStyle name="40% - 强调文字颜色 5 2 2" xfId="310"/>
    <cellStyle name="Check Cell" xfId="311"/>
    <cellStyle name="40% - 强调文字颜色 5 2 2 2" xfId="312"/>
    <cellStyle name="40% - 强调文字颜色 5 2 2 3" xfId="313"/>
    <cellStyle name="40% - 强调文字颜色 5 2 3" xfId="314"/>
    <cellStyle name="百分比 2 3 2" xfId="315"/>
    <cellStyle name="40% - 强调文字颜色 5 2_四川省2017年省对市（州）税收返还和转移支付分地区预算（草案）--社保处" xfId="316"/>
    <cellStyle name="40% - 强调文字颜色 6 2 2 2" xfId="317"/>
    <cellStyle name="60% - Accent6 2" xfId="318"/>
    <cellStyle name="40% - 强调文字颜色 6 2 2_2017年省对市(州)税收返还和转移支付预算" xfId="319"/>
    <cellStyle name="40% - 强调文字颜色 6 2_四川省2017年省对市（州）税收返还和转移支付分地区预算（草案）--社保处" xfId="320"/>
    <cellStyle name="差_省级体育专项资金" xfId="321"/>
    <cellStyle name="60% - Accent1" xfId="322"/>
    <cellStyle name="60% - Accent1 2" xfId="323"/>
    <cellStyle name="60% - Accent2" xfId="324"/>
    <cellStyle name="差_促进扩大信贷增量 3_2017年省对市(州)税收返还和转移支付预算" xfId="325"/>
    <cellStyle name="Title 2" xfId="326"/>
    <cellStyle name="60% - Accent2 2" xfId="327"/>
    <cellStyle name="Total_2016年全省及省级财政收支执行及2017年预算草案表（20161206，预审自用稿）" xfId="328"/>
    <cellStyle name="60% - Accent3" xfId="329"/>
    <cellStyle name="差_28 基层干训机构建设补助专项资金" xfId="330"/>
    <cellStyle name="Bad" xfId="331"/>
    <cellStyle name="60% - Accent3 2" xfId="332"/>
    <cellStyle name="差_2-45_四川省2017年省对市（州）税收返还和转移支付分地区预算（草案）--社保处" xfId="333"/>
    <cellStyle name="差_2-50_四川省2017年省对市（州）税收返还和转移支付分地区预算（草案）--社保处" xfId="334"/>
    <cellStyle name="60% - Accent4" xfId="335"/>
    <cellStyle name="60% - Accent4 2" xfId="336"/>
    <cellStyle name="强调文字颜色 4 2" xfId="337"/>
    <cellStyle name="60% - Accent5" xfId="338"/>
    <cellStyle name="60% - 强调文字颜色 1 2 2 3" xfId="339"/>
    <cellStyle name="强调文字颜色 4 2 2" xfId="340"/>
    <cellStyle name="60% - Accent5 2" xfId="341"/>
    <cellStyle name="60% - 强调文字颜色 2 2 2_2017年省对市(州)税收返还和转移支付预算" xfId="342"/>
    <cellStyle name="60% - Accent6" xfId="343"/>
    <cellStyle name="Heading 4" xfId="344"/>
    <cellStyle name="60% - 强调文字颜色 1 2" xfId="345"/>
    <cellStyle name="Heading 4 2" xfId="346"/>
    <cellStyle name="60% - 强调文字颜色 1 2 2" xfId="347"/>
    <cellStyle name="60% - 强调文字颜色 1 2 2 2" xfId="348"/>
    <cellStyle name="差_2" xfId="349"/>
    <cellStyle name="60% - 强调文字颜色 1 2 3" xfId="350"/>
    <cellStyle name="60% - 强调文字颜色 1 2_四川省2017年省对市（州）税收返还和转移支付分地区预算（草案）--社保处" xfId="351"/>
    <cellStyle name="差_1 2017年省对市（州）税收返还和转移支付预算分地区情况表（华侨事务补助）(1)" xfId="352"/>
    <cellStyle name="常规_一般预算简表_2006年预算执行及2007年预算安排(新科目　A4)" xfId="353"/>
    <cellStyle name="60% - 强调文字颜色 2 2" xfId="354"/>
    <cellStyle name="60% - 强调文字颜色 2 2 3" xfId="355"/>
    <cellStyle name="差_促进扩大信贷增量 2" xfId="356"/>
    <cellStyle name="60% - 强调文字颜色 2 2_四川省2017年省对市（州）税收返还和转移支付分地区预算（草案）--社保处" xfId="357"/>
    <cellStyle name="60% - 强调文字颜色 3 2" xfId="358"/>
    <cellStyle name="60% - 强调文字颜色 3 2 2 3" xfId="359"/>
    <cellStyle name="千位分隔 3" xfId="360"/>
    <cellStyle name="标题 4 2" xfId="361"/>
    <cellStyle name="60% - 强调文字颜色 3 2 2_2017年省对市(州)税收返还和转移支付预算" xfId="362"/>
    <cellStyle name="60% - 强调文字颜色 4 2" xfId="363"/>
    <cellStyle name="差_促进扩大信贷增量 2_2017年省对市(州)税收返还和转移支付预算" xfId="364"/>
    <cellStyle name="Neutral" xfId="365"/>
    <cellStyle name="标题 1 2 2" xfId="366"/>
    <cellStyle name="差_促进扩大信贷增量 4" xfId="367"/>
    <cellStyle name="差_4-15" xfId="368"/>
    <cellStyle name="差_4-20" xfId="369"/>
    <cellStyle name="60% - 强调文字颜色 4 2 2 3" xfId="370"/>
    <cellStyle name="差_1-12" xfId="371"/>
    <cellStyle name="60% - 强调文字颜色 4 2 2_2017年省对市(州)税收返还和转移支付预算" xfId="372"/>
    <cellStyle name="60% - 强调文字颜色 4 2_四川省2017年省对市（州）税收返还和转移支付分地区预算（草案）--社保处" xfId="373"/>
    <cellStyle name="差_12 2017年省对市（州）税收返还和转移支付预算分地区情况表（民族地区春节慰问经费）(1)" xfId="374"/>
    <cellStyle name="60% - 强调文字颜色 5 2 2" xfId="375"/>
    <cellStyle name="60% - 强调文字颜色 5 2 2_2017年省对市(州)税收返还和转移支付预算" xfId="376"/>
    <cellStyle name="差 2 2_2017年省对市(州)税收返还和转移支付预算" xfId="377"/>
    <cellStyle name="60% - 强调文字颜色 5 2 3" xfId="378"/>
    <cellStyle name="60% - 强调文字颜色 5 2_四川省2017年省对市（州）税收返还和转移支付分地区预算（草案）--社保处" xfId="379"/>
    <cellStyle name="差_2015直接融资汇总表 2 2" xfId="380"/>
    <cellStyle name="60% - 强调文字颜色 6 2" xfId="381"/>
    <cellStyle name="60% - 强调文字颜色 6 2 2" xfId="382"/>
    <cellStyle name="60% - 强调文字颜色 6 2 2 2" xfId="383"/>
    <cellStyle name="差_20 国防动员专项经费" xfId="384"/>
    <cellStyle name="60% - 强调文字颜色 6 2 2 3" xfId="385"/>
    <cellStyle name="常规_200704(第一稿）" xfId="386"/>
    <cellStyle name="差_2015财金互动汇总（加人行、补成都） 2" xfId="387"/>
    <cellStyle name="60% - 强调文字颜色 6 2 2_2017年省对市(州)税收返还和转移支付预算" xfId="388"/>
    <cellStyle name="差_1-学前教育发展专项资金" xfId="389"/>
    <cellStyle name="60% - 强调文字颜色 6 2 3" xfId="390"/>
    <cellStyle name="60% - 强调文字颜色 6 2_四川省2017年省对市（州）税收返还和转移支付分地区预算（草案）--社保处" xfId="391"/>
    <cellStyle name="常规 9 2" xfId="392"/>
    <cellStyle name="常规 3_15-省级防震减灾分情况" xfId="393"/>
    <cellStyle name="差_2-55_四川省2017年省对市（州）税收返还和转移支付分地区预算（草案）--社保处" xfId="394"/>
    <cellStyle name="差_2-60_四川省2017年省对市（州）税收返还和转移支付分地区预算（草案）--社保处" xfId="395"/>
    <cellStyle name="Accent1" xfId="396"/>
    <cellStyle name="好_2-46" xfId="397"/>
    <cellStyle name="差_Sheet16" xfId="398"/>
    <cellStyle name="Accent1 2" xfId="399"/>
    <cellStyle name="Accent2" xfId="400"/>
    <cellStyle name="Accent2 2" xfId="401"/>
    <cellStyle name="Accent3" xfId="402"/>
    <cellStyle name="Accent4" xfId="403"/>
    <cellStyle name="好_2-62_四川省2017年省对市（州）税收返还和转移支付分地区预算（草案）--社保处" xfId="404"/>
    <cellStyle name="差_Sheet27_四川省2017年省对市（州）税收返还和转移支付分地区预算（草案）--社保处" xfId="405"/>
    <cellStyle name="差_Sheet32_四川省2017年省对市（州）税收返还和转移支付分地区预算（草案）--社保处" xfId="406"/>
    <cellStyle name="差_4-11" xfId="407"/>
    <cellStyle name="Accent6" xfId="408"/>
    <cellStyle name="Accent4 2" xfId="409"/>
    <cellStyle name="差_促进扩大信贷增量 2_四川省2017年省对市（州）税收返还和转移支付分地区预算（草案）--社保处" xfId="410"/>
    <cellStyle name="Accent5" xfId="411"/>
    <cellStyle name="好_文化产业发展专项资金" xfId="412"/>
    <cellStyle name="差_5 2017年省对市（州）税收返还和转移支付预算分地区情况表（全国重点寺观教堂维修经费业生中央财政补助资金）(1)" xfId="413"/>
    <cellStyle name="强调文字颜色 1 2_四川省2017年省对市（州）税收返还和转移支付分地区预算（草案）--社保处" xfId="414"/>
    <cellStyle name="常规 11 3" xfId="415"/>
    <cellStyle name="Bad 2" xfId="416"/>
    <cellStyle name="好_汇总_2017年省对市(州)税收返还和转移支付预算" xfId="417"/>
    <cellStyle name="Calculation" xfId="418"/>
    <cellStyle name="no dec" xfId="419"/>
    <cellStyle name="Calculation 2" xfId="420"/>
    <cellStyle name="Check Cell 2" xfId="421"/>
    <cellStyle name="Check Cell_2016年全省及省级财政收支执行及2017年预算草案表（20161206，预审自用稿）" xfId="422"/>
    <cellStyle name="Explanatory Text 2" xfId="423"/>
    <cellStyle name="差_2-58_四川省2017年省对市（州）税收返还和转移支付分地区预算（草案）--社保处" xfId="424"/>
    <cellStyle name="常规 10" xfId="425"/>
    <cellStyle name="Good" xfId="426"/>
    <cellStyle name="常规 10 2" xfId="427"/>
    <cellStyle name="Good 2" xfId="428"/>
    <cellStyle name="差_19 征兵经费" xfId="429"/>
    <cellStyle name="Heading 1" xfId="430"/>
    <cellStyle name="Heading 1 2" xfId="431"/>
    <cellStyle name="差_汇总_1 3" xfId="432"/>
    <cellStyle name="差_24 维稳经费" xfId="433"/>
    <cellStyle name="Heading 1_2016年全省及省级财政收支执行及2017年预算草案表（20161206，预审自用稿）" xfId="434"/>
    <cellStyle name="好_1-学前教育发展专项资金" xfId="435"/>
    <cellStyle name="标题 1 2 2 3" xfId="436"/>
    <cellStyle name="Heading 2_2016年全省及省级财政收支执行及2017年预算草案表（20161206，预审自用稿）" xfId="437"/>
    <cellStyle name="Heading 3_2016年全省及省级财政收支执行及2017年预算草案表（20161206，预审自用稿）" xfId="438"/>
    <cellStyle name="百分比 3" xfId="439"/>
    <cellStyle name="Normal_APR" xfId="440"/>
    <cellStyle name="Output" xfId="441"/>
    <cellStyle name="差_地方纪检监察机关办案补助专项资金_四川省2017年省对市（州）税收返还和转移支付分地区预算（草案）--社保处" xfId="442"/>
    <cellStyle name="Output 2" xfId="443"/>
    <cellStyle name="Output_2016年全省及省级财政收支执行及2017年预算草案表（20161206，预审自用稿）" xfId="444"/>
    <cellStyle name="Title" xfId="445"/>
    <cellStyle name="Total" xfId="446"/>
    <cellStyle name="Warning Text" xfId="447"/>
    <cellStyle name="差_%84表2：2016-2018年省级部门三年滚动规划报表" xfId="448"/>
    <cellStyle name="Warning Text 2" xfId="449"/>
    <cellStyle name="百分比 2" xfId="450"/>
    <cellStyle name="百分比 2 2" xfId="451"/>
    <cellStyle name="差_促进扩大信贷增量 2 2_四川省2017年省对市（州）税收返还和转移支付分地区预算（草案）--社保处" xfId="452"/>
    <cellStyle name="百分比 2 3" xfId="453"/>
    <cellStyle name="百分比 2 3 3" xfId="454"/>
    <cellStyle name="百分比 2 4" xfId="455"/>
    <cellStyle name="标题 3 2 2_2017年省对市(州)税收返还和转移支付预算" xfId="456"/>
    <cellStyle name="百分比 2 5" xfId="457"/>
    <cellStyle name="标题 1 2" xfId="458"/>
    <cellStyle name="标题 1 2 2 2" xfId="459"/>
    <cellStyle name="标题 1 2 2_2017年省对市(州)税收返还和转移支付预算" xfId="460"/>
    <cellStyle name="差_4-21" xfId="461"/>
    <cellStyle name="标题 1 2 3" xfId="462"/>
    <cellStyle name="标题 2 2" xfId="463"/>
    <cellStyle name="标题 2 2 2" xfId="464"/>
    <cellStyle name="标题 2 2 2 2" xfId="465"/>
    <cellStyle name="标题 2 2 2 3" xfId="466"/>
    <cellStyle name="标题 2 2 2_2017年省对市(州)税收返还和转移支付预算" xfId="467"/>
    <cellStyle name="标题 2 2 3" xfId="468"/>
    <cellStyle name="标题 3 2" xfId="469"/>
    <cellStyle name="好_4-29" xfId="470"/>
    <cellStyle name="好_2 政法转移支付" xfId="471"/>
    <cellStyle name="常规 17 4" xfId="472"/>
    <cellStyle name="差_2-65_四川省2017年省对市（州）税收返还和转移支付分地区预算（草案）--社保处" xfId="473"/>
    <cellStyle name="标题 3 2 2 2" xfId="474"/>
    <cellStyle name="标题 3 2 3" xfId="475"/>
    <cellStyle name="千位分隔 3 2 2" xfId="476"/>
    <cellStyle name="标题 4 2 2 2" xfId="477"/>
    <cellStyle name="标题 4 2 2_2017年省对市(州)税收返还和转移支付预算" xfId="478"/>
    <cellStyle name="千位分隔 3 3" xfId="479"/>
    <cellStyle name="标题 4 2 3" xfId="480"/>
    <cellStyle name="标题 5 3" xfId="481"/>
    <cellStyle name="差 2" xfId="482"/>
    <cellStyle name="差 2 2" xfId="483"/>
    <cellStyle name="计算 2 2_2017年省对市(州)税收返还和转移支付预算" xfId="484"/>
    <cellStyle name="好_2-50_四川省2017年省对市（州）税收返还和转移支付分地区预算（草案）--社保处" xfId="485"/>
    <cellStyle name="好_2-45_四川省2017年省对市（州）税收返还和转移支付分地区预算（草案）--社保处" xfId="486"/>
    <cellStyle name="差_Sheet15_四川省2017年省对市（州）税收返还和转移支付分地区预算（草案）--社保处" xfId="487"/>
    <cellStyle name="差_Sheet20_四川省2017年省对市（州）税收返还和转移支付分地区预算（草案）--社保处" xfId="488"/>
    <cellStyle name="差_10 2017年省对市（州）税收返还和转移支付预算分地区情况表（寺观教堂维修补助资金）(1)" xfId="489"/>
    <cellStyle name="差 2 2 3" xfId="490"/>
    <cellStyle name="差_2015财金互动汇总（加人行、补成都）_2017年省对市(州)税收返还和转移支付预算" xfId="491"/>
    <cellStyle name="差 2 3" xfId="492"/>
    <cellStyle name="差_2015直接融资汇总表 4" xfId="493"/>
    <cellStyle name="差 2_四川省2017年省对市（州）税收返还和转移支付分地区预算（草案）--社保处" xfId="494"/>
    <cellStyle name="差_11 2017年省对市（州）税收返还和转移支付预算分地区情况表（基层行政单位救灾专项资金）(1)" xfId="495"/>
    <cellStyle name="差_1-12_四川省2017年省对市（州）税收返还和转移支付分地区预算（草案）--社保处" xfId="496"/>
    <cellStyle name="差_国家级非物质文化遗产保护专项资金" xfId="497"/>
    <cellStyle name="差_123" xfId="498"/>
    <cellStyle name="差_13 2017年省对市（州）税收返还和转移支付预算分地区情况表（审计能力提升专项经费）(1)" xfId="499"/>
    <cellStyle name="差_14 2017年省对市（州）税收返还和转移支付预算分地区情况表（支持基层政权建设补助资金）(1)" xfId="500"/>
    <cellStyle name="差_15-省级防震减灾分情况" xfId="501"/>
    <cellStyle name="差_26 地方纪检监察机关办案补助专项资金" xfId="502"/>
    <cellStyle name="差_18 2017年省对市（州）税收返还和转移支付预算分地区情况表（全省法院系统业务经费）(1)" xfId="503"/>
    <cellStyle name="差_2 政法转移支付" xfId="504"/>
    <cellStyle name="差_2015财金互动汇总（加人行、补成都）" xfId="505"/>
    <cellStyle name="差_2015财金互动汇总（加人行、补成都） 2 2" xfId="506"/>
    <cellStyle name="差_2-65" xfId="507"/>
    <cellStyle name="差_2015财金互动汇总（加人行、补成都） 2 2_2017年省对市(州)税收返还和转移支付预算" xfId="508"/>
    <cellStyle name="差_2015财金互动汇总（加人行、补成都） 2 3" xfId="509"/>
    <cellStyle name="常规 10 4" xfId="510"/>
    <cellStyle name="差_省级科技计划项目专项资金" xfId="511"/>
    <cellStyle name="差_2015财金互动汇总（加人行、补成都） 2_2017年省对市(州)税收返还和转移支付预算" xfId="512"/>
    <cellStyle name="差_2015财金互动汇总（加人行、补成都） 3" xfId="513"/>
    <cellStyle name="差_2015财金互动汇总（加人行、补成都） 3_2017年省对市(州)税收返还和转移支付预算" xfId="514"/>
    <cellStyle name="差_2015财金互动汇总（加人行、补成都） 4" xfId="515"/>
    <cellStyle name="差_2015直接融资汇总表 2 3" xfId="516"/>
    <cellStyle name="差_汇总_1 2 3" xfId="517"/>
    <cellStyle name="差_2015直接融资汇总表 2_2017年省对市(州)税收返还和转移支付预算" xfId="518"/>
    <cellStyle name="差_2015直接融资汇总表 3" xfId="519"/>
    <cellStyle name="差_国家文物保护专项资金" xfId="520"/>
    <cellStyle name="差_2015直接融资汇总表_2017年省对市(州)税收返还和转移支付预算" xfId="521"/>
    <cellStyle name="差_2017年省对市（州）税收返还和转移支付预算分地区情况表（华侨事务补助）(1)" xfId="522"/>
    <cellStyle name="差_21 禁毒补助经费" xfId="523"/>
    <cellStyle name="差_22 2017年省对市（州）税收返还和转移支付预算分地区情况表（交警业务经费）(1)" xfId="524"/>
    <cellStyle name="常规 9" xfId="525"/>
    <cellStyle name="差_23 铁路护路专项经费" xfId="526"/>
    <cellStyle name="样式 1 2" xfId="527"/>
    <cellStyle name="差_2-45" xfId="528"/>
    <cellStyle name="差_2-50" xfId="529"/>
    <cellStyle name="差_2-46" xfId="530"/>
    <cellStyle name="常规 10 2 2 2" xfId="531"/>
    <cellStyle name="差_2-52" xfId="532"/>
    <cellStyle name="差_2-52_四川省2017年省对市（州）税收返还和转移支付分地区预算（草案）--社保处" xfId="533"/>
    <cellStyle name="差_2-55" xfId="534"/>
    <cellStyle name="差_2-60" xfId="535"/>
    <cellStyle name="差_2-59_四川省2017年省对市（州）税收返还和转移支付分地区预算（草案）--社保处" xfId="536"/>
    <cellStyle name="差_2-62" xfId="537"/>
    <cellStyle name="差_2-67" xfId="538"/>
    <cellStyle name="差_Sheet26" xfId="539"/>
    <cellStyle name="差_2-67_四川省2017年省对市（州）税收返还和转移支付分地区预算（草案）--社保处" xfId="540"/>
    <cellStyle name="差_2-财金互动" xfId="541"/>
    <cellStyle name="差_汇总_1 2" xfId="542"/>
    <cellStyle name="差_3 2017年省对市（州）税收返还和转移支付预算分地区情况表（到村任职）" xfId="543"/>
    <cellStyle name="差_3-义务教育均衡发展专项" xfId="544"/>
    <cellStyle name="差_4" xfId="545"/>
    <cellStyle name="差_4-12" xfId="546"/>
    <cellStyle name="差_地方纪检监察机关办案补助专项资金" xfId="547"/>
    <cellStyle name="差_4-8" xfId="548"/>
    <cellStyle name="差_4-9" xfId="549"/>
    <cellStyle name="差_4-农村义教“营养改善计划”" xfId="550"/>
    <cellStyle name="差_6-扶持民办教育专项" xfId="551"/>
    <cellStyle name="差_促进扩大信贷增量 3_四川省2017年省对市（州）税收返还和转移支付分地区预算（草案）--社保处" xfId="552"/>
    <cellStyle name="差_6-省级财政政府与社会资本合作项目综合补助资金" xfId="553"/>
    <cellStyle name="差_7-普惠金融政府和社会资本合作以奖代补资金" xfId="554"/>
    <cellStyle name="好_2-50" xfId="555"/>
    <cellStyle name="好_2-45" xfId="556"/>
    <cellStyle name="差_Sheet15" xfId="557"/>
    <cellStyle name="差_Sheet20" xfId="558"/>
    <cellStyle name="差_Sheet18_四川省2017年省对市（州）税收返还和转移支付分地区预算（草案）--社保处" xfId="559"/>
    <cellStyle name="差_促进扩大信贷增量 2 3" xfId="560"/>
    <cellStyle name="差_Sheet19_四川省2017年省对市（州）税收返还和转移支付分地区预算（草案）--社保处" xfId="561"/>
    <cellStyle name="差_Sheet2" xfId="562"/>
    <cellStyle name="好_2-52" xfId="563"/>
    <cellStyle name="差_Sheet22" xfId="564"/>
    <cellStyle name="好_2-52_四川省2017年省对市（州）税收返还和转移支付分地区预算（草案）--社保处" xfId="565"/>
    <cellStyle name="差_Sheet22_四川省2017年省对市（州）税收返还和转移支付分地区预算（草案）--社保处" xfId="566"/>
    <cellStyle name="好_2-60" xfId="567"/>
    <cellStyle name="好_2-55" xfId="568"/>
    <cellStyle name="差_Sheet25" xfId="569"/>
    <cellStyle name="解释性文本 2 2 3" xfId="570"/>
    <cellStyle name="好_2-60_四川省2017年省对市（州）税收返还和转移支付分地区预算（草案）--社保处" xfId="571"/>
    <cellStyle name="好_2-55_四川省2017年省对市（州）税收返还和转移支付分地区预算（草案）--社保处" xfId="572"/>
    <cellStyle name="差_Sheet25_四川省2017年省对市（州）税收返还和转移支付分地区预算（草案）--社保处" xfId="573"/>
    <cellStyle name="好_2-62" xfId="574"/>
    <cellStyle name="差_Sheet27" xfId="575"/>
    <cellStyle name="差_Sheet32" xfId="576"/>
    <cellStyle name="差_促进扩大信贷增量_四川省2017年省对市（州）税收返还和转移支付分地区预算（草案）--社保处" xfId="577"/>
    <cellStyle name="好_2-59" xfId="578"/>
    <cellStyle name="差_Sheet29" xfId="579"/>
    <cellStyle name="好_2-58" xfId="580"/>
    <cellStyle name="差_Sheet33" xfId="581"/>
    <cellStyle name="好_2-58_四川省2017年省对市（州）税收返还和转移支付分地区预算（草案）--社保处" xfId="582"/>
    <cellStyle name="差_Sheet33_四川省2017年省对市（州）税收返还和转移支付分地区预算（草案）--社保处" xfId="583"/>
    <cellStyle name="差_促进扩大信贷增量" xfId="584"/>
    <cellStyle name="差_促进扩大信贷增量 2 2" xfId="585"/>
    <cellStyle name="差_促进扩大信贷增量_2017年省对市(州)税收返还和转移支付预算" xfId="586"/>
    <cellStyle name="差_公共文化服务体系建设" xfId="587"/>
    <cellStyle name="差_汇总" xfId="588"/>
    <cellStyle name="差_汇总 2 2" xfId="589"/>
    <cellStyle name="差_汇总 2 2_2017年省对市(州)税收返还和转移支付预算" xfId="590"/>
    <cellStyle name="差_汇总 2 3" xfId="591"/>
    <cellStyle name="差_汇总 2_2017年省对市(州)税收返还和转移支付预算" xfId="592"/>
    <cellStyle name="差_汇总 3" xfId="593"/>
    <cellStyle name="差_汇总_1 2 2" xfId="594"/>
    <cellStyle name="差_汇总 3_2017年省对市(州)税收返还和转移支付预算" xfId="595"/>
    <cellStyle name="差_汇总 3_四川省2017年省对市（州）税收返还和转移支付分地区预算（草案）--社保处" xfId="596"/>
    <cellStyle name="差_汇总 4" xfId="597"/>
    <cellStyle name="差_汇总_1" xfId="598"/>
    <cellStyle name="差_汇总_1 3_2017年省对市(州)税收返还和转移支付预算" xfId="599"/>
    <cellStyle name="差_汇总_2" xfId="600"/>
    <cellStyle name="差_汇总_2 2" xfId="601"/>
    <cellStyle name="差_汇总_2 2 2" xfId="602"/>
    <cellStyle name="差_汇总_2 2 2_2017年省对市(州)税收返还和转移支付预算" xfId="603"/>
    <cellStyle name="差_汇总_2 2 2_四川省2017年省对市（州）税收返还和转移支付分地区预算（草案）--社保处" xfId="604"/>
    <cellStyle name="差_汇总_2 2 3" xfId="605"/>
    <cellStyle name="差_汇总_2 2_四川省2017年省对市（州）税收返还和转移支付分地区预算（草案）--社保处" xfId="606"/>
    <cellStyle name="差_汇总_2 3" xfId="607"/>
    <cellStyle name="差_汇总_2 3_2017年省对市(州)税收返还和转移支付预算" xfId="608"/>
    <cellStyle name="差_汇总_2 3_四川省2017年省对市（州）税收返还和转移支付分地区预算（草案）--社保处" xfId="609"/>
    <cellStyle name="差_汇总_2_四川省2017年省对市（州）税收返还和转移支付分地区预算（草案）--社保处" xfId="610"/>
    <cellStyle name="差_汇总_四川省2017年省对市（州）税收返还和转移支付分地区预算（草案）--社保处" xfId="611"/>
    <cellStyle name="差_科技口6-30-35" xfId="612"/>
    <cellStyle name="差_美术馆公共图书馆文化馆（站）免费开放专项资金" xfId="613"/>
    <cellStyle name="差_其他工程费用计费" xfId="614"/>
    <cellStyle name="差_其他工程费用计费_四川省2017年省对市（州）税收返还和转移支付分地区预算（草案）--社保处" xfId="615"/>
    <cellStyle name="差_少数民族文化事业发展专项资金" xfId="616"/>
    <cellStyle name="差_省级文化发展专项资金" xfId="617"/>
    <cellStyle name="差_省级文物保护专项资金" xfId="618"/>
    <cellStyle name="差_四川省2017年省对市（州）税收返还和转移支付分地区预算（草案）--教科文处" xfId="619"/>
    <cellStyle name="差_四川省2017年省对市（州）税收返还和转移支付分地区预算（草案）--社保处" xfId="620"/>
    <cellStyle name="差_四川省2017年省对市（州）税收返还和转移支付分地区预算（草案）--债务金融处" xfId="621"/>
    <cellStyle name="差_体育场馆免费低收费开放补助资金" xfId="622"/>
    <cellStyle name="差_文化产业发展专项资金" xfId="623"/>
    <cellStyle name="差_宣传文化事业发展专项资金" xfId="624"/>
    <cellStyle name="差_债券贴息计算器" xfId="625"/>
    <cellStyle name="差_债券贴息计算器_四川省2017年省对市（州）税收返还和转移支付分地区预算（草案）--社保处" xfId="626"/>
    <cellStyle name="常规 10 2 2" xfId="627"/>
    <cellStyle name="常规 10 2 2 3" xfId="628"/>
    <cellStyle name="常规 10 2 2_2017年省对市(州)税收返还和转移支付预算" xfId="629"/>
    <cellStyle name="常规 10 2 3" xfId="630"/>
    <cellStyle name="常规 10 2 4" xfId="631"/>
    <cellStyle name="常规 10 2_2017年省对市(州)税收返还和转移支付预算" xfId="632"/>
    <cellStyle name="常规 10 3" xfId="633"/>
    <cellStyle name="常规 10 3 2" xfId="634"/>
    <cellStyle name="常规 10 3_123" xfId="635"/>
    <cellStyle name="常规 10 4 2" xfId="636"/>
    <cellStyle name="常规 10 4 3" xfId="637"/>
    <cellStyle name="常规 10 4 3 2" xfId="638"/>
    <cellStyle name="常规 10_123" xfId="639"/>
    <cellStyle name="常规 11" xfId="640"/>
    <cellStyle name="常规 11 2" xfId="641"/>
    <cellStyle name="常规 11 2 2" xfId="642"/>
    <cellStyle name="常规 11 2 3" xfId="643"/>
    <cellStyle name="好_20 国防动员专项经费" xfId="644"/>
    <cellStyle name="常规 11 2_2017年省对市(州)税收返还和转移支付预算" xfId="645"/>
    <cellStyle name="常规 12" xfId="646"/>
    <cellStyle name="常规 12 2" xfId="647"/>
    <cellStyle name="常规 12 3" xfId="648"/>
    <cellStyle name="常规 12_123" xfId="649"/>
    <cellStyle name="常规 13" xfId="650"/>
    <cellStyle name="常规 13 2" xfId="651"/>
    <cellStyle name="强调文字颜色 5 2 2 3" xfId="652"/>
    <cellStyle name="常规 13_四川省2017年省对市（州）税收返还和转移支付分地区预算（草案）--社保处" xfId="653"/>
    <cellStyle name="常规 14" xfId="654"/>
    <cellStyle name="常规 14 2" xfId="655"/>
    <cellStyle name="常规 20" xfId="656"/>
    <cellStyle name="常规 15" xfId="657"/>
    <cellStyle name="常规 20 2" xfId="658"/>
    <cellStyle name="常规 15 2" xfId="659"/>
    <cellStyle name="常规 20 4" xfId="660"/>
    <cellStyle name="常规 15 4" xfId="661"/>
    <cellStyle name="检查单元格 2 2 2" xfId="662"/>
    <cellStyle name="常规 21" xfId="663"/>
    <cellStyle name="常规 16" xfId="664"/>
    <cellStyle name="常规 21 2" xfId="665"/>
    <cellStyle name="常规 16 2" xfId="666"/>
    <cellStyle name="检查单元格 2 2 3" xfId="667"/>
    <cellStyle name="常规 22" xfId="668"/>
    <cellStyle name="常规 17" xfId="669"/>
    <cellStyle name="常规 22 2" xfId="670"/>
    <cellStyle name="常规 17 2" xfId="671"/>
    <cellStyle name="好 2_四川省2017年省对市（州）税收返还和转移支付分地区预算（草案）--社保处" xfId="672"/>
    <cellStyle name="常规 17 2 2" xfId="673"/>
    <cellStyle name="常规 17 2_2016年四川省省级一般公共预算支出执行情况表" xfId="674"/>
    <cellStyle name="常规 17 3" xfId="675"/>
    <cellStyle name="常规 17 4 2" xfId="676"/>
    <cellStyle name="常规 17_2016年四川省省级一般公共预算支出执行情况表" xfId="677"/>
    <cellStyle name="常规 23" xfId="678"/>
    <cellStyle name="常规 18" xfId="679"/>
    <cellStyle name="常规 18 2" xfId="680"/>
    <cellStyle name="常规 24" xfId="681"/>
    <cellStyle name="常规 19" xfId="682"/>
    <cellStyle name="常规 24 2" xfId="683"/>
    <cellStyle name="常规 19 2" xfId="684"/>
    <cellStyle name="常规 2" xfId="685"/>
    <cellStyle name="常规 2 2" xfId="686"/>
    <cellStyle name="好_4-14" xfId="687"/>
    <cellStyle name="常规 2 2 2" xfId="688"/>
    <cellStyle name="常规 2 2 2 2" xfId="689"/>
    <cellStyle name="常规 2 2 2 3" xfId="690"/>
    <cellStyle name="常规 2 2 2_2017年省对市(州)税收返还和转移支付预算" xfId="691"/>
    <cellStyle name="好_4-20" xfId="692"/>
    <cellStyle name="好_4-15" xfId="693"/>
    <cellStyle name="常规 2 2 3" xfId="694"/>
    <cellStyle name="好_4-21" xfId="695"/>
    <cellStyle name="常规 2 2 4" xfId="696"/>
    <cellStyle name="常规 2 2_2017年省对市(州)税收返还和转移支付预算" xfId="697"/>
    <cellStyle name="常规 2 3" xfId="698"/>
    <cellStyle name="常规 2 3 2" xfId="699"/>
    <cellStyle name="常规 2 3 2 2" xfId="700"/>
    <cellStyle name="常规 2 3 2 3" xfId="701"/>
    <cellStyle name="常规 2 3 3" xfId="702"/>
    <cellStyle name="常规 2 3 4" xfId="703"/>
    <cellStyle name="常规 9_123" xfId="704"/>
    <cellStyle name="常规 2 3 5" xfId="705"/>
    <cellStyle name="常规 2 3_2017年省对市(州)税收返还和转移支付预算" xfId="706"/>
    <cellStyle name="常规 2 4" xfId="707"/>
    <cellStyle name="警告文本 2 2_2017年省对市(州)税收返还和转移支付预算" xfId="708"/>
    <cellStyle name="常规 2 4 2" xfId="709"/>
    <cellStyle name="常规 2 4 2 2" xfId="710"/>
    <cellStyle name="常规 2 5" xfId="711"/>
    <cellStyle name="常规 2 5 2" xfId="712"/>
    <cellStyle name="常规 2 5 3" xfId="713"/>
    <cellStyle name="常规 2 5_2017年省对市(州)税收返还和转移支付预算" xfId="714"/>
    <cellStyle name="常规 2 6" xfId="715"/>
    <cellStyle name="常规 2_%84表2：2016-2018年省级部门三年滚动规划报表" xfId="716"/>
    <cellStyle name="常规 2_省级科预算草案表1.14" xfId="717"/>
    <cellStyle name="常规 20 2 2" xfId="718"/>
    <cellStyle name="常规 20 2_2016年社保基金收支执行及2017年预算草案表" xfId="719"/>
    <cellStyle name="常规 20 3" xfId="720"/>
    <cellStyle name="常规 20_2015年全省及省级财政收支执行及2016年预算草案表（20160120）企业处修改" xfId="721"/>
    <cellStyle name="常规 21 2 2" xfId="722"/>
    <cellStyle name="常规 21 3" xfId="723"/>
    <cellStyle name="常规 30" xfId="724"/>
    <cellStyle name="常规 25" xfId="725"/>
    <cellStyle name="常规 30 2" xfId="726"/>
    <cellStyle name="常规 25 2" xfId="727"/>
    <cellStyle name="常规 30 2 2" xfId="728"/>
    <cellStyle name="常规 25 2 2" xfId="729"/>
    <cellStyle name="常规 25 2_2016年社保基金收支执行及2017年预算草案表" xfId="730"/>
    <cellStyle name="常规 31" xfId="731"/>
    <cellStyle name="常规 26" xfId="732"/>
    <cellStyle name="常规 31_2016年社保基金收支执行及2017年预算草案表" xfId="733"/>
    <cellStyle name="常规 26_2016年社保基金收支执行及2017年预算草案表" xfId="734"/>
    <cellStyle name="常规 32" xfId="735"/>
    <cellStyle name="常规 27" xfId="736"/>
    <cellStyle name="常规 27 2" xfId="737"/>
    <cellStyle name="常规 27 2 2" xfId="738"/>
    <cellStyle name="常规 27 2_2016年四川省省级一般公共预算支出执行情况表" xfId="739"/>
    <cellStyle name="常规 27 3" xfId="740"/>
    <cellStyle name="常规 27_2016年四川省省级一般公共预算支出执行情况表" xfId="741"/>
    <cellStyle name="常规 33" xfId="742"/>
    <cellStyle name="常规 28" xfId="743"/>
    <cellStyle name="常规_省级科预算草案表1.14" xfId="744"/>
    <cellStyle name="常规 28 2" xfId="745"/>
    <cellStyle name="常规_省级科预算草案表1.14 2" xfId="746"/>
    <cellStyle name="常规 28 2 2" xfId="747"/>
    <cellStyle name="常规 28_2016年社保基金收支执行及2017年预算草案表" xfId="748"/>
    <cellStyle name="常规 34" xfId="749"/>
    <cellStyle name="常规 29" xfId="750"/>
    <cellStyle name="常规 3" xfId="751"/>
    <cellStyle name="常规 3 2 2" xfId="752"/>
    <cellStyle name="常规 3 2 2 2" xfId="753"/>
    <cellStyle name="常规 3 2 2 3" xfId="754"/>
    <cellStyle name="常规 3 2 2_2017年省对市(州)税收返还和转移支付预算" xfId="755"/>
    <cellStyle name="常规 3 2 3" xfId="756"/>
    <cellStyle name="常规 3 2 3 2" xfId="757"/>
    <cellStyle name="常规 3 2 4" xfId="758"/>
    <cellStyle name="常规 3 2_2016年四川省省级一般公共预算支出执行情况表" xfId="759"/>
    <cellStyle name="常规 3 3" xfId="760"/>
    <cellStyle name="常规 3 3 2" xfId="761"/>
    <cellStyle name="常规 3 3 3" xfId="762"/>
    <cellStyle name="常规 3 3_2017年省对市(州)税收返还和转移支付预算" xfId="763"/>
    <cellStyle name="常规 3 4" xfId="764"/>
    <cellStyle name="常规 30 2_2016年四川省省级一般公共预算支出执行情况表" xfId="765"/>
    <cellStyle name="常规 30 3" xfId="766"/>
    <cellStyle name="常规 30_2016年四川省省级一般公共预算支出执行情况表" xfId="767"/>
    <cellStyle name="常规 35" xfId="768"/>
    <cellStyle name="常规 4" xfId="769"/>
    <cellStyle name="常规 4 2" xfId="770"/>
    <cellStyle name="常规 4 2 2" xfId="771"/>
    <cellStyle name="常规 4 2_123" xfId="772"/>
    <cellStyle name="常规 4 3" xfId="773"/>
    <cellStyle name="常规 4_123" xfId="774"/>
    <cellStyle name="常规 47" xfId="775"/>
    <cellStyle name="常规 47 2" xfId="776"/>
    <cellStyle name="常规 47 2 2" xfId="777"/>
    <cellStyle name="常规 47 2 2 2" xfId="778"/>
    <cellStyle name="好_Sheet26_四川省2017年省对市（州）税收返还和转移支付分地区预算（草案）--社保处" xfId="779"/>
    <cellStyle name="常规 47 3" xfId="780"/>
    <cellStyle name="常规 47 4" xfId="781"/>
    <cellStyle name="常规 47 4 2" xfId="782"/>
    <cellStyle name="常规 47 4 2 2" xfId="783"/>
    <cellStyle name="常规 48" xfId="784"/>
    <cellStyle name="常规 48 2" xfId="785"/>
    <cellStyle name="常规 48 2 2" xfId="786"/>
    <cellStyle name="常规 48 3" xfId="787"/>
    <cellStyle name="常规 5" xfId="788"/>
    <cellStyle name="常规 5 2" xfId="789"/>
    <cellStyle name="常规 5 2 2" xfId="790"/>
    <cellStyle name="常规 5 2 3" xfId="791"/>
    <cellStyle name="常规 5 2_2017年省对市(州)税收返还和转移支付预算" xfId="792"/>
    <cellStyle name="常规 5 3" xfId="793"/>
    <cellStyle name="好_4-8" xfId="794"/>
    <cellStyle name="常规 5 4" xfId="795"/>
    <cellStyle name="常规 5_2017年省对市(州)税收返还和转移支付预算" xfId="796"/>
    <cellStyle name="常规 6" xfId="797"/>
    <cellStyle name="常规 6 2" xfId="798"/>
    <cellStyle name="常规 6 2 2" xfId="799"/>
    <cellStyle name="常规 6 2 2 2" xfId="800"/>
    <cellStyle name="常规 6 2 2 3" xfId="801"/>
    <cellStyle name="常规 6 2 2_2017年省对市(州)税收返还和转移支付预算" xfId="802"/>
    <cellStyle name="常规 6 2 3" xfId="803"/>
    <cellStyle name="常规 6 2 4" xfId="804"/>
    <cellStyle name="常规 6 2_2017年省对市(州)税收返还和转移支付预算" xfId="805"/>
    <cellStyle name="常规 6 3" xfId="806"/>
    <cellStyle name="常规 6 3 2" xfId="807"/>
    <cellStyle name="常规 6 3_123" xfId="808"/>
    <cellStyle name="常规 6 4" xfId="809"/>
    <cellStyle name="常规 6_123" xfId="810"/>
    <cellStyle name="常规 7" xfId="811"/>
    <cellStyle name="常规 7 2" xfId="812"/>
    <cellStyle name="常规 7 2 2" xfId="813"/>
    <cellStyle name="常规 7 2 3" xfId="814"/>
    <cellStyle name="好_4-9" xfId="815"/>
    <cellStyle name="常规 7 2_2017年省对市(州)税收返还和转移支付预算" xfId="816"/>
    <cellStyle name="常规 7 3" xfId="817"/>
    <cellStyle name="常规 7_四川省2017年省对市（州）税收返还和转移支付分地区预算（草案）--社保处" xfId="818"/>
    <cellStyle name="常规 8" xfId="819"/>
    <cellStyle name="常规 8 2" xfId="820"/>
    <cellStyle name="常规 9 2 2" xfId="821"/>
    <cellStyle name="常规 9 2_123" xfId="822"/>
    <cellStyle name="常规 9 3" xfId="823"/>
    <cellStyle name="常规_(陈诚修改稿)2006年全省及省级财政决算及07年预算执行情况表(A4 留底自用)" xfId="824"/>
    <cellStyle name="常规_(陈诚修改稿)2006年全省及省级财政决算及07年预算执行情况表(A4 留底自用) 2" xfId="825"/>
    <cellStyle name="常规_(陈诚修改稿)2006年全省及省级财政决算及07年预算执行情况表(A4 留底自用) 2 2 2" xfId="826"/>
    <cellStyle name="常规_(陈诚修改稿)2006年全省及省级财政决算及07年预算执行情况表(A4 留底自用) 2 2 2 2" xfId="827"/>
    <cellStyle name="常规_(陈诚修改稿)2006年全省及省级财政决算及07年预算执行情况表(A4 留底自用) 3" xfId="828"/>
    <cellStyle name="常规_2001年预算：预算收入及财力（12月21日上午定案表）" xfId="829"/>
    <cellStyle name="常规_2014年全省及省级财政收支执行及2015年预算草案表（20150123，自用稿）" xfId="830"/>
    <cellStyle name="常规_2015年全省及省级财政收支执行及2016年预算草案表（20160120）企业处修改" xfId="831"/>
    <cellStyle name="常规_2017年省级预算" xfId="832"/>
    <cellStyle name="汇总 2 3" xfId="833"/>
    <cellStyle name="常规_国有资本经营预算表样 2 2" xfId="834"/>
    <cellStyle name="常规_国资决算以及执行情况0712 2 2" xfId="835"/>
    <cellStyle name="常规_基金分析表(99.3)" xfId="836"/>
    <cellStyle name="常规_录入表" xfId="837"/>
    <cellStyle name="常规_社保基金预算报人大建议表样" xfId="838"/>
    <cellStyle name="常规_社保基金预算报人大建议表样 2" xfId="839"/>
    <cellStyle name="常规_社保基金预算报人大建议表样 3" xfId="840"/>
    <cellStyle name="常规_省级科预算草案表1.14 3" xfId="841"/>
    <cellStyle name="好 2" xfId="842"/>
    <cellStyle name="好 2 2" xfId="843"/>
    <cellStyle name="计算 2_四川省2017年省对市（州）税收返还和转移支付分地区预算（草案）--社保处" xfId="844"/>
    <cellStyle name="好_5-农村教师周转房建设" xfId="845"/>
    <cellStyle name="好 2 2 2" xfId="846"/>
    <cellStyle name="好 2 2 3" xfId="847"/>
    <cellStyle name="好 2 2_2017年省对市(州)税收返还和转移支付预算" xfId="848"/>
    <cellStyle name="好_%84表2：2016-2018年省级部门三年滚动规划报表" xfId="849"/>
    <cellStyle name="好_“三区”文化人才专项资金" xfId="850"/>
    <cellStyle name="好_1 2017年省对市（州）税收返还和转移支付预算分地区情况表（华侨事务补助）(1)" xfId="851"/>
    <cellStyle name="好_10 2017年省对市（州）税收返还和转移支付预算分地区情况表（寺观教堂维修补助资金）(1)" xfId="852"/>
    <cellStyle name="好_10-扶持民族地区教育发展" xfId="853"/>
    <cellStyle name="好_11 2017年省对市（州）税收返还和转移支付预算分地区情况表（基层行政单位救灾专项资金）(1)" xfId="854"/>
    <cellStyle name="好_1-12" xfId="855"/>
    <cellStyle name="好_1-12_四川省2017年省对市（州）税收返还和转移支付分地区预算（草案）--社保处" xfId="856"/>
    <cellStyle name="好_12 2017年省对市（州）税收返还和转移支付预算分地区情况表（民族地区春节慰问经费）(1)" xfId="857"/>
    <cellStyle name="好_123" xfId="858"/>
    <cellStyle name="好_13 2017年省对市（州）税收返还和转移支付预算分地区情况表（审计能力提升专项经费）(1)" xfId="859"/>
    <cellStyle name="好_14 2017年省对市（州）税收返还和转移支付预算分地区情况表（支持基层政权建设补助资金）(1)" xfId="860"/>
    <cellStyle name="好_15-省级防震减灾分情况" xfId="861"/>
    <cellStyle name="好_18 2017年省对市（州）税收返还和转移支付预算分地区情况表（全省法院系统业务经费）(1)" xfId="862"/>
    <cellStyle name="好_19 征兵经费" xfId="863"/>
    <cellStyle name="好_1-政策性保险财政补助资金" xfId="864"/>
    <cellStyle name="好_2" xfId="865"/>
    <cellStyle name="好_2015财金互动汇总（加人行、补成都）" xfId="866"/>
    <cellStyle name="好_2015财金互动汇总（加人行、补成都） 2" xfId="867"/>
    <cellStyle name="好_2015财金互动汇总（加人行、补成都） 2 2" xfId="868"/>
    <cellStyle name="好_2015财金互动汇总（加人行、补成都） 2 2_2017年省对市(州)税收返还和转移支付预算" xfId="869"/>
    <cellStyle name="好_2015财金互动汇总（加人行、补成都） 2 3" xfId="870"/>
    <cellStyle name="好_2015财金互动汇总（加人行、补成都） 2_2017年省对市(州)税收返还和转移支付预算" xfId="871"/>
    <cellStyle name="好_2015财金互动汇总（加人行、补成都） 3" xfId="872"/>
    <cellStyle name="好_2015财金互动汇总（加人行、补成都） 3_2017年省对市(州)税收返还和转移支付预算" xfId="873"/>
    <cellStyle name="好_2015财金互动汇总（加人行、补成都）_2017年省对市(州)税收返还和转移支付预算" xfId="874"/>
    <cellStyle name="好_2015直接融资汇总表" xfId="875"/>
    <cellStyle name="好_2015直接融资汇总表 2" xfId="876"/>
    <cellStyle name="好_2015直接融资汇总表 2 2" xfId="877"/>
    <cellStyle name="好_2015直接融资汇总表 2 2_2017年省对市(州)税收返还和转移支付预算" xfId="878"/>
    <cellStyle name="好_2015直接融资汇总表 2 3" xfId="879"/>
    <cellStyle name="好_2015直接融资汇总表 2_2017年省对市(州)税收返还和转移支付预算" xfId="880"/>
    <cellStyle name="好_2015直接融资汇总表 3" xfId="881"/>
    <cellStyle name="好_2015直接融资汇总表 3_2017年省对市(州)税收返还和转移支付预算" xfId="882"/>
    <cellStyle name="好_2015直接融资汇总表 4" xfId="883"/>
    <cellStyle name="好_2015直接融资汇总表_2017年省对市(州)税收返还和转移支付预算" xfId="884"/>
    <cellStyle name="好_2016年四川省省级一般公共预算支出执行情况表" xfId="885"/>
    <cellStyle name="好_2017年省对市(州)税收返还和转移支付预算" xfId="886"/>
    <cellStyle name="好_2017年省对市（州）税收返还和转移支付预算分地区情况表（华侨事务补助）(1)" xfId="887"/>
    <cellStyle name="好_2017年省对市（州）税收返还和转移支付预算分地区情况表（华侨事务补助）(1)_四川省2017年省对市（州）税收返还和转移支付分地区预算（草案）--社保处" xfId="888"/>
    <cellStyle name="警告文本 2 3" xfId="889"/>
    <cellStyle name="好_21 禁毒补助经费" xfId="890"/>
    <cellStyle name="好_22 2017年省对市（州）税收返还和转移支付预算分地区情况表（交警业务经费）(1)" xfId="891"/>
    <cellStyle name="好_23 铁路护路专项经费" xfId="892"/>
    <cellStyle name="好_24 维稳经费" xfId="893"/>
    <cellStyle name="好_宣传文化事业发展专项资金" xfId="894"/>
    <cellStyle name="好_25 消防部队大型装备建设补助经费" xfId="895"/>
    <cellStyle name="好_26 地方纪检监察机关办案补助专项资金" xfId="896"/>
    <cellStyle name="好_2-65" xfId="897"/>
    <cellStyle name="好_2-65_四川省2017年省对市（州）税收返还和转移支付分地区预算（草案）--社保处" xfId="898"/>
    <cellStyle name="好_2-67" xfId="899"/>
    <cellStyle name="好_2-67_四川省2017年省对市（州）税收返还和转移支付分地区预算（草案）--社保处" xfId="900"/>
    <cellStyle name="好_27 妇女儿童事业发展专项资金" xfId="901"/>
    <cellStyle name="好_28 基层干训机构建设补助专项资金" xfId="902"/>
    <cellStyle name="好_2-财金互动" xfId="903"/>
    <cellStyle name="好_2-义务教育经费保障机制改革" xfId="904"/>
    <cellStyle name="好_3 2017年省对市（州）税收返还和转移支付预算分地区情况表（到村任职）" xfId="905"/>
    <cellStyle name="好_3-创业担保贷款贴息及奖补" xfId="906"/>
    <cellStyle name="好_3-义务教育均衡发展专项" xfId="907"/>
    <cellStyle name="好_4-11" xfId="908"/>
    <cellStyle name="好_4-12" xfId="909"/>
    <cellStyle name="好_4-22" xfId="910"/>
    <cellStyle name="好_4-23" xfId="911"/>
    <cellStyle name="好_4-24" xfId="912"/>
    <cellStyle name="好_4-30" xfId="913"/>
    <cellStyle name="好_4-31" xfId="914"/>
    <cellStyle name="好_4-5" xfId="915"/>
    <cellStyle name="好_4-农村义教“营养改善计划”" xfId="916"/>
    <cellStyle name="好_5 2017年省对市（州）税收返还和转移支付预算分地区情况表（全国重点寺观教堂维修经费业生中央财政补助资金）(1)" xfId="917"/>
    <cellStyle name="好_6" xfId="918"/>
    <cellStyle name="好_6-扶持民办教育专项" xfId="919"/>
    <cellStyle name="好_6-省级财政政府与社会资本合作项目综合补助资金" xfId="920"/>
    <cellStyle name="好_7 2017年省对市（州）税收返还和转移支付预算分地区情况表（省级旅游发展资金）(1)" xfId="921"/>
    <cellStyle name="好_7-普惠金融政府和社会资本合作以奖代补资金" xfId="922"/>
    <cellStyle name="好_7-中等职业教育发展专项经费" xfId="923"/>
    <cellStyle name="好_8 2017年省对市（州）税收返还和转移支付预算分地区情况表（民族事业发展资金）(1)" xfId="924"/>
    <cellStyle name="好_9 2017年省对市（州）税收返还和转移支付预算分地区情况表（全省工商行政管理专项经费）(1)" xfId="925"/>
    <cellStyle name="好_Sheet14" xfId="926"/>
    <cellStyle name="好_Sheet14_四川省2017年省对市（州）税收返还和转移支付分地区预算（草案）--社保处" xfId="927"/>
    <cellStyle name="好_Sheet20" xfId="928"/>
    <cellStyle name="好_Sheet15" xfId="929"/>
    <cellStyle name="好_Sheet20_四川省2017年省对市（州）税收返还和转移支付分地区预算（草案）--社保处" xfId="930"/>
    <cellStyle name="好_Sheet15_四川省2017年省对市（州）税收返还和转移支付分地区预算（草案）--社保处" xfId="931"/>
    <cellStyle name="好_Sheet16" xfId="932"/>
    <cellStyle name="好_Sheet16_四川省2017年省对市（州）税收返还和转移支付分地区预算（草案）--社保处" xfId="933"/>
    <cellStyle name="好_Sheet18" xfId="934"/>
    <cellStyle name="好_Sheet18_四川省2017年省对市（州）税收返还和转移支付分地区预算（草案）--社保处" xfId="935"/>
    <cellStyle name="好_Sheet19" xfId="936"/>
    <cellStyle name="好_Sheet2" xfId="937"/>
    <cellStyle name="好_Sheet22" xfId="938"/>
    <cellStyle name="好_Sheet22_四川省2017年省对市（州）税收返还和转移支付分地区预算（草案）--社保处" xfId="939"/>
    <cellStyle name="好_Sheet25" xfId="940"/>
    <cellStyle name="好_Sheet25_四川省2017年省对市（州）税收返还和转移支付分地区预算（草案）--社保处" xfId="941"/>
    <cellStyle name="好_Sheet26" xfId="942"/>
    <cellStyle name="好_Sheet32" xfId="943"/>
    <cellStyle name="好_Sheet27" xfId="944"/>
    <cellStyle name="好_Sheet32_四川省2017年省对市（州）税收返还和转移支付分地区预算（草案）--社保处" xfId="945"/>
    <cellStyle name="好_Sheet27_四川省2017年省对市（州）税收返还和转移支付分地区预算（草案）--社保处" xfId="946"/>
    <cellStyle name="好_Sheet29" xfId="947"/>
    <cellStyle name="好_Sheet29_四川省2017年省对市（州）税收返还和转移支付分地区预算（草案）--社保处" xfId="948"/>
    <cellStyle name="好_Sheet33" xfId="949"/>
    <cellStyle name="好_Sheet33_四川省2017年省对市（州）税收返还和转移支付分地区预算（草案）--社保处" xfId="950"/>
    <cellStyle name="好_Sheet7" xfId="951"/>
    <cellStyle name="好_博物馆纪念馆逐步免费开放补助资金" xfId="952"/>
    <cellStyle name="好_促进扩大信贷增量" xfId="953"/>
    <cellStyle name="好_促进扩大信贷增量 2" xfId="954"/>
    <cellStyle name="好_促进扩大信贷增量 2 2" xfId="955"/>
    <cellStyle name="好_促进扩大信贷增量 2 2_2017年省对市(州)税收返还和转移支付预算" xfId="956"/>
    <cellStyle name="强调文字颜色 1 2" xfId="957"/>
    <cellStyle name="好_促进扩大信贷增量 2 2_四川省2017年省对市（州）税收返还和转移支付分地区预算（草案）--社保处" xfId="958"/>
    <cellStyle name="好_促进扩大信贷增量 2 3" xfId="959"/>
    <cellStyle name="好_促进扩大信贷增量 2_2017年省对市(州)税收返还和转移支付预算" xfId="960"/>
    <cellStyle name="好_促进扩大信贷增量 2_四川省2017年省对市（州）税收返还和转移支付分地区预算（草案）--社保处" xfId="961"/>
    <cellStyle name="好_促进扩大信贷增量 3" xfId="962"/>
    <cellStyle name="好_促进扩大信贷增量 3_2017年省对市(州)税收返还和转移支付预算" xfId="963"/>
    <cellStyle name="好_促进扩大信贷增量 4" xfId="964"/>
    <cellStyle name="好_促进扩大信贷增量_2017年省对市(州)税收返还和转移支付预算" xfId="965"/>
    <cellStyle name="好_促进扩大信贷增量_四川省2017年省对市（州）税收返还和转移支付分地区预算（草案）--社保处" xfId="966"/>
    <cellStyle name="好_地方纪检监察机关办案补助专项资金" xfId="967"/>
    <cellStyle name="好_地方纪检监察机关办案补助专项资金_四川省2017年省对市（州）税收返还和转移支付分地区预算（草案）--社保处" xfId="968"/>
    <cellStyle name="好_公共文化服务体系建设" xfId="969"/>
    <cellStyle name="好_国家级非物质文化遗产保护专项资金" xfId="970"/>
    <cellStyle name="好_国家文物保护专项资金" xfId="971"/>
    <cellStyle name="好_汇总" xfId="972"/>
    <cellStyle name="好_四川省2017年省对市（州）税收返还和转移支付分地区预算（草案）--教科文处" xfId="973"/>
    <cellStyle name="好_汇总 2" xfId="974"/>
    <cellStyle name="好_汇总 2 2" xfId="975"/>
    <cellStyle name="好_汇总 2 2_2017年省对市(州)税收返还和转移支付预算" xfId="976"/>
    <cellStyle name="好_汇总 2 2_四川省2017年省对市（州）税收返还和转移支付分地区预算（草案）--社保处" xfId="977"/>
    <cellStyle name="好_汇总 2 3" xfId="978"/>
    <cellStyle name="好_汇总 2_2017年省对市(州)税收返还和转移支付预算" xfId="979"/>
    <cellStyle name="好_汇总 2_四川省2017年省对市（州）税收返还和转移支付分地区预算（草案）--社保处" xfId="980"/>
    <cellStyle name="好_汇总 3" xfId="981"/>
    <cellStyle name="好_汇总 3_2017年省对市(州)税收返还和转移支付预算" xfId="982"/>
    <cellStyle name="好_汇总 3_四川省2017年省对市（州）税收返还和转移支付分地区预算（草案）--社保处" xfId="983"/>
    <cellStyle name="好_汇总 4" xfId="984"/>
    <cellStyle name="好_汇总_四川省2017年省对市（州）税收返还和转移支付分地区预算（草案）--社保处" xfId="985"/>
    <cellStyle name="好_科技口6-30-35" xfId="986"/>
    <cellStyle name="好_美术馆公共图书馆文化馆（站）免费开放专项资金" xfId="987"/>
    <cellStyle name="好_其他工程费用计费" xfId="988"/>
    <cellStyle name="好_其他工程费用计费_四川省2017年省对市（州）税收返还和转移支付分地区预算（草案）--社保处" xfId="989"/>
    <cellStyle name="好_少数民族文化事业发展专项资金" xfId="990"/>
    <cellStyle name="好_省级科技计划项目专项资金" xfId="991"/>
    <cellStyle name="好_省级体育专项资金" xfId="992"/>
    <cellStyle name="好_省级文化发展专项资金" xfId="993"/>
    <cellStyle name="好_省级文物保护专项资金" xfId="994"/>
    <cellStyle name="好_四川省2017年省对市（州）税收返还和转移支付分地区预算（草案）--行政政法处" xfId="995"/>
    <cellStyle name="好_四川省2017年省对市（州）税收返还和转移支付分地区预算（草案）--债务金融处" xfId="996"/>
    <cellStyle name="好_体育场馆免费低收费开放补助资金" xfId="997"/>
    <cellStyle name="好_债券贴息计算器" xfId="998"/>
    <cellStyle name="好_债券贴息计算器_四川省2017年省对市（州）税收返还和转移支付分地区预算（草案）--社保处" xfId="999"/>
    <cellStyle name="汇总 2" xfId="1000"/>
    <cellStyle name="汇总 2 2" xfId="1001"/>
    <cellStyle name="汇总 2 2 2" xfId="1002"/>
    <cellStyle name="警告文本 2 2 2" xfId="1003"/>
    <cellStyle name="汇总 2 2 3" xfId="1004"/>
    <cellStyle name="汇总 2 2_2017年省对市(州)税收返还和转移支付预算" xfId="1005"/>
    <cellStyle name="计算 2" xfId="1006"/>
    <cellStyle name="计算 2 2" xfId="1007"/>
    <cellStyle name="计算 2 2 2" xfId="1008"/>
    <cellStyle name="计算 2 2 3" xfId="1009"/>
    <cellStyle name="计算 2 3" xfId="1010"/>
    <cellStyle name="检查单元格 2" xfId="1011"/>
    <cellStyle name="检查单元格 2 2" xfId="1012"/>
    <cellStyle name="检查单元格 2 2_2017年省对市(州)税收返还和转移支付预算" xfId="1013"/>
    <cellStyle name="检查单元格 2 3" xfId="1014"/>
    <cellStyle name="检查单元格 2_四川省2017年省对市（州）税收返还和转移支付分地区预算（草案）--社保处" xfId="1015"/>
    <cellStyle name="解释性文本 2" xfId="1016"/>
    <cellStyle name="解释性文本 2 2" xfId="1017"/>
    <cellStyle name="解释性文本 2 2 2" xfId="1018"/>
    <cellStyle name="解释性文本 2 2_2017年省对市(州)税收返还和转移支付预算" xfId="1019"/>
    <cellStyle name="解释性文本 2 3" xfId="1020"/>
    <cellStyle name="警告文本 2 2 3" xfId="1021"/>
    <cellStyle name="链接单元格 2" xfId="1022"/>
    <cellStyle name="链接单元格 2 2" xfId="1023"/>
    <cellStyle name="链接单元格 2 2 2" xfId="1024"/>
    <cellStyle name="链接单元格 2 2 3" xfId="1025"/>
    <cellStyle name="链接单元格 2 2_2017年省对市(州)税收返还和转移支付预算" xfId="1026"/>
    <cellStyle name="链接单元格 2 3" xfId="1027"/>
    <cellStyle name="普通_97-917" xfId="1028"/>
    <cellStyle name="千分位[0]_laroux" xfId="1029"/>
    <cellStyle name="千分位_97-917" xfId="1030"/>
    <cellStyle name="千位[0]_ 表八" xfId="1031"/>
    <cellStyle name="千位_ 表八" xfId="1032"/>
    <cellStyle name="千位分隔 2" xfId="1033"/>
    <cellStyle name="千位分隔 2 2" xfId="1034"/>
    <cellStyle name="千位分隔 2 2 2" xfId="1035"/>
    <cellStyle name="千位分隔 2 2 2 2" xfId="1036"/>
    <cellStyle name="千位分隔 2 2 2 3" xfId="1037"/>
    <cellStyle name="千位分隔 2 2 3" xfId="1038"/>
    <cellStyle name="千位分隔 2 2 4" xfId="1039"/>
    <cellStyle name="千位分隔 2 3" xfId="1040"/>
    <cellStyle name="千位分隔 2 3 2" xfId="1041"/>
    <cellStyle name="千位分隔 2 3 3" xfId="1042"/>
    <cellStyle name="千位分隔 2 4" xfId="1043"/>
    <cellStyle name="千位分隔 3 4" xfId="1044"/>
    <cellStyle name="千位分隔 4" xfId="1045"/>
    <cellStyle name="强调文字颜色 1 2 2" xfId="1046"/>
    <cellStyle name="强调文字颜色 1 2 2 2" xfId="1047"/>
    <cellStyle name="强调文字颜色 1 2 2 3" xfId="1048"/>
    <cellStyle name="强调文字颜色 2 2" xfId="1049"/>
    <cellStyle name="强调文字颜色 2 2 2 3" xfId="1050"/>
    <cellStyle name="强调文字颜色 2 2 2_2017年省对市(州)税收返还和转移支付预算" xfId="1051"/>
    <cellStyle name="强调文字颜色 2 2_四川省2017年省对市（州）税收返还和转移支付分地区预算（草案）--社保处" xfId="1052"/>
    <cellStyle name="强调文字颜色 3 2" xfId="1053"/>
    <cellStyle name="强调文字颜色 3 2 2" xfId="1054"/>
    <cellStyle name="强调文字颜色 3 2 2 2" xfId="1055"/>
    <cellStyle name="强调文字颜色 3 2 2 3" xfId="1056"/>
    <cellStyle name="强调文字颜色 3 2 2_2017年省对市(州)税收返还和转移支付预算" xfId="1057"/>
    <cellStyle name="强调文字颜色 3 2 3" xfId="1058"/>
    <cellStyle name="强调文字颜色 3 2_四川省2017年省对市（州）税收返还和转移支付分地区预算（草案）--社保处" xfId="1059"/>
    <cellStyle name="强调文字颜色 4 2 2 2" xfId="1060"/>
    <cellStyle name="强调文字颜色 4 2 2_2017年省对市(州)税收返还和转移支付预算" xfId="1061"/>
    <cellStyle name="强调文字颜色 4 2 3" xfId="1062"/>
    <cellStyle name="强调文字颜色 4 2_四川省2017年省对市（州）税收返还和转移支付分地区预算（草案）--社保处" xfId="1063"/>
    <cellStyle name="强调文字颜色 5 2" xfId="1064"/>
    <cellStyle name="强调文字颜色 5 2 2" xfId="1065"/>
    <cellStyle name="强调文字颜色 5 2 2 2" xfId="1066"/>
    <cellStyle name="强调文字颜色 5 2 2_2017年省对市(州)税收返还和转移支付预算" xfId="1067"/>
    <cellStyle name="强调文字颜色 5 2 3" xfId="1068"/>
    <cellStyle name="强调文字颜色 5 2_四川省2017年省对市（州）税收返还和转移支付分地区预算（草案）--社保处" xfId="1069"/>
    <cellStyle name="强调文字颜色 6 2" xfId="1070"/>
    <cellStyle name="强调文字颜色 6 2 2" xfId="1071"/>
    <cellStyle name="强调文字颜色 6 2 2 2" xfId="1072"/>
    <cellStyle name="强调文字颜色 6 2 2 3" xfId="1073"/>
    <cellStyle name="强调文字颜色 6 2 2_2017年省对市(州)税收返还和转移支付预算" xfId="1074"/>
    <cellStyle name="强调文字颜色 6 2 3" xfId="1075"/>
    <cellStyle name="强调文字颜色 6 2_四川省2017年省对市（州）税收返还和转移支付分地区预算（草案）--社保处" xfId="1076"/>
    <cellStyle name="适中 2 2" xfId="1077"/>
    <cellStyle name="适中 2 2 2" xfId="1078"/>
    <cellStyle name="适中 2 2 3" xfId="1079"/>
    <cellStyle name="适中 2 2_2017年省对市(州)税收返还和转移支付预算" xfId="1080"/>
    <cellStyle name="适中 2 3" xfId="1081"/>
    <cellStyle name="适中 2_四川省2017年省对市（州）税收返还和转移支付分地区预算（草案）--社保处" xfId="1082"/>
    <cellStyle name="输出 2" xfId="1083"/>
    <cellStyle name="输出 2 2" xfId="1084"/>
    <cellStyle name="输出 2 2 2" xfId="1085"/>
    <cellStyle name="输出 2 2 3" xfId="1086"/>
    <cellStyle name="输出 2 2_2017年省对市(州)税收返还和转移支付预算" xfId="1087"/>
    <cellStyle name="输出 2 3" xfId="1088"/>
    <cellStyle name="输出 2_四川省2017年省对市（州）税收返还和转移支付分地区预算（草案）--社保处" xfId="1089"/>
    <cellStyle name="输入 2" xfId="1090"/>
    <cellStyle name="输入 2 2" xfId="1091"/>
    <cellStyle name="输入 2 2 2" xfId="1092"/>
    <cellStyle name="输入 2 2_2017年省对市(州)税收返还和转移支付预算" xfId="1093"/>
    <cellStyle name="输入 2 3" xfId="1094"/>
    <cellStyle name="输入 2_四川省2017年省对市（州）税收返还和转移支付分地区预算（草案）--社保处" xfId="1095"/>
    <cellStyle name="未定义" xfId="1096"/>
    <cellStyle name="样式 1" xfId="1097"/>
    <cellStyle name="样式 1_2017年省对市(州)税收返还和转移支付预算" xfId="1098"/>
    <cellStyle name="注释 2" xfId="1099"/>
    <cellStyle name="注释 2 2" xfId="1100"/>
    <cellStyle name="注释 2 2 2" xfId="1101"/>
    <cellStyle name="注释 2 2 3" xfId="1102"/>
    <cellStyle name="注释 2 2_四川省2017年省对市（州）税收返还和转移支付分地区预算（草案）--社保处" xfId="1103"/>
    <cellStyle name="注释 2 3" xfId="1104"/>
    <cellStyle name="注释 2_四川省2017年省对市（州）税收返还和转移支付分地区预算（草案）--社保处" xfId="1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8&#24180;&#25991;&#20214;\2018&#24180;&#39044;&#31639;\&#39044;&#31639;&#24037;&#20316;&#349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SheetLayoutView="100" workbookViewId="0" topLeftCell="A1">
      <selection activeCell="B14" sqref="B14"/>
    </sheetView>
  </sheetViews>
  <sheetFormatPr defaultColWidth="9.00390625" defaultRowHeight="19.5" customHeight="1"/>
  <cols>
    <col min="1" max="1" width="68.421875" style="0" customWidth="1"/>
    <col min="2" max="2" width="45.7109375" style="0" customWidth="1"/>
  </cols>
  <sheetData>
    <row r="1" ht="24.75" customHeight="1">
      <c r="A1" s="437" t="s">
        <v>0</v>
      </c>
    </row>
    <row r="2" spans="1:2" ht="24.75" customHeight="1">
      <c r="A2" s="352" t="s">
        <v>1</v>
      </c>
      <c r="B2" s="352"/>
    </row>
    <row r="3" spans="1:2" ht="24.75" customHeight="1">
      <c r="A3" s="354"/>
      <c r="B3" s="422" t="s">
        <v>2</v>
      </c>
    </row>
    <row r="4" spans="1:2" ht="24.75" customHeight="1">
      <c r="A4" s="63" t="s">
        <v>3</v>
      </c>
      <c r="B4" s="63" t="s">
        <v>4</v>
      </c>
    </row>
    <row r="5" spans="1:2" ht="24.75" customHeight="1">
      <c r="A5" s="387" t="s">
        <v>5</v>
      </c>
      <c r="B5" s="388">
        <v>1518</v>
      </c>
    </row>
    <row r="6" spans="1:2" ht="24" customHeight="1">
      <c r="A6" s="389" t="s">
        <v>6</v>
      </c>
      <c r="B6" s="390">
        <v>891</v>
      </c>
    </row>
    <row r="7" spans="1:2" ht="24.75" customHeight="1">
      <c r="A7" s="389" t="s">
        <v>7</v>
      </c>
      <c r="B7" s="390"/>
    </row>
    <row r="8" spans="1:2" ht="24.75" customHeight="1">
      <c r="A8" s="389" t="s">
        <v>8</v>
      </c>
      <c r="B8" s="390">
        <v>62</v>
      </c>
    </row>
    <row r="9" spans="1:2" ht="24.75" customHeight="1">
      <c r="A9" s="389" t="s">
        <v>9</v>
      </c>
      <c r="B9" s="390"/>
    </row>
    <row r="10" spans="1:2" ht="24.75" customHeight="1">
      <c r="A10" s="389" t="s">
        <v>10</v>
      </c>
      <c r="B10" s="390">
        <v>102</v>
      </c>
    </row>
    <row r="11" spans="1:2" ht="24.75" customHeight="1">
      <c r="A11" s="389" t="s">
        <v>11</v>
      </c>
      <c r="B11" s="390">
        <v>25</v>
      </c>
    </row>
    <row r="12" spans="1:2" ht="24.75" customHeight="1">
      <c r="A12" s="389" t="s">
        <v>12</v>
      </c>
      <c r="B12" s="390">
        <v>70</v>
      </c>
    </row>
    <row r="13" spans="1:2" ht="24.75" customHeight="1">
      <c r="A13" s="389" t="s">
        <v>13</v>
      </c>
      <c r="B13" s="390">
        <v>40</v>
      </c>
    </row>
    <row r="14" spans="1:2" ht="24.75" customHeight="1">
      <c r="A14" s="389" t="s">
        <v>14</v>
      </c>
      <c r="B14" s="390">
        <v>16</v>
      </c>
    </row>
    <row r="15" spans="1:2" ht="24.75" customHeight="1">
      <c r="A15" s="389" t="s">
        <v>15</v>
      </c>
      <c r="B15" s="390">
        <v>1</v>
      </c>
    </row>
    <row r="16" spans="1:2" ht="24.75" customHeight="1">
      <c r="A16" s="389" t="s">
        <v>16</v>
      </c>
      <c r="B16" s="390"/>
    </row>
    <row r="17" spans="1:2" ht="24.75" customHeight="1">
      <c r="A17" s="389" t="s">
        <v>17</v>
      </c>
      <c r="B17" s="390">
        <v>35</v>
      </c>
    </row>
    <row r="18" spans="1:2" ht="24.75" customHeight="1">
      <c r="A18" s="389" t="s">
        <v>18</v>
      </c>
      <c r="B18" s="390">
        <v>233</v>
      </c>
    </row>
    <row r="19" spans="1:2" ht="24.75" customHeight="1">
      <c r="A19" s="389" t="s">
        <v>19</v>
      </c>
      <c r="B19" s="390">
        <v>43</v>
      </c>
    </row>
    <row r="20" spans="1:2" ht="24.75" customHeight="1">
      <c r="A20" s="389" t="s">
        <v>20</v>
      </c>
      <c r="B20" s="390"/>
    </row>
    <row r="21" spans="1:2" ht="24.75" customHeight="1">
      <c r="A21" s="389" t="s">
        <v>21</v>
      </c>
      <c r="B21" s="390"/>
    </row>
    <row r="22" spans="1:2" ht="24.75" customHeight="1">
      <c r="A22" s="389" t="s">
        <v>22</v>
      </c>
      <c r="B22" s="390"/>
    </row>
    <row r="23" spans="1:2" ht="24.75" customHeight="1">
      <c r="A23" s="387" t="s">
        <v>23</v>
      </c>
      <c r="B23" s="388">
        <v>919</v>
      </c>
    </row>
    <row r="24" spans="1:2" ht="24.75" customHeight="1">
      <c r="A24" s="389" t="s">
        <v>24</v>
      </c>
      <c r="B24" s="390">
        <v>546</v>
      </c>
    </row>
    <row r="25" spans="1:2" ht="24.75" customHeight="1">
      <c r="A25" s="389" t="s">
        <v>25</v>
      </c>
      <c r="B25" s="390">
        <v>30</v>
      </c>
    </row>
    <row r="26" spans="1:2" ht="24.75" customHeight="1">
      <c r="A26" s="389" t="s">
        <v>26</v>
      </c>
      <c r="B26" s="390">
        <v>90</v>
      </c>
    </row>
    <row r="27" spans="1:2" ht="24.75" customHeight="1">
      <c r="A27" s="389" t="s">
        <v>27</v>
      </c>
      <c r="B27" s="390"/>
    </row>
    <row r="28" spans="1:2" ht="24.75" customHeight="1">
      <c r="A28" s="320" t="s">
        <v>28</v>
      </c>
      <c r="B28" s="390">
        <v>253</v>
      </c>
    </row>
    <row r="29" spans="1:2" ht="24.75" customHeight="1">
      <c r="A29" s="391" t="s">
        <v>29</v>
      </c>
      <c r="B29" s="390"/>
    </row>
    <row r="30" spans="1:2" ht="24.75" customHeight="1">
      <c r="A30" s="389" t="s">
        <v>30</v>
      </c>
      <c r="B30" s="390"/>
    </row>
    <row r="31" spans="1:2" ht="24.75" customHeight="1">
      <c r="A31" s="392" t="s">
        <v>31</v>
      </c>
      <c r="B31" s="388">
        <v>2437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7">
      <selection activeCell="B1" sqref="B1:B65536"/>
    </sheetView>
  </sheetViews>
  <sheetFormatPr defaultColWidth="9.00390625" defaultRowHeight="15"/>
  <cols>
    <col min="1" max="1" width="49.7109375" style="272" customWidth="1"/>
    <col min="2" max="2" width="49.7109375" style="273" customWidth="1"/>
    <col min="3" max="3" width="12.57421875" style="274" customWidth="1"/>
    <col min="4" max="16384" width="9.00390625" style="274" customWidth="1"/>
  </cols>
  <sheetData>
    <row r="1" ht="24.75" customHeight="1">
      <c r="A1" s="275" t="s">
        <v>373</v>
      </c>
    </row>
    <row r="2" spans="1:2" ht="24.75" customHeight="1">
      <c r="A2" s="276" t="s">
        <v>374</v>
      </c>
      <c r="B2" s="277"/>
    </row>
    <row r="3" spans="1:2" ht="24.75" customHeight="1">
      <c r="A3" s="278"/>
      <c r="B3" s="279" t="s">
        <v>2</v>
      </c>
    </row>
    <row r="4" spans="1:2" ht="24.75" customHeight="1">
      <c r="A4" s="280" t="s">
        <v>375</v>
      </c>
      <c r="B4" s="281" t="s">
        <v>4</v>
      </c>
    </row>
    <row r="5" spans="1:2" ht="24.75" customHeight="1">
      <c r="A5" s="282" t="s">
        <v>344</v>
      </c>
      <c r="B5" s="283">
        <v>50310</v>
      </c>
    </row>
    <row r="6" spans="1:2" ht="24.75" customHeight="1">
      <c r="A6" s="284" t="s">
        <v>376</v>
      </c>
      <c r="B6" s="283">
        <v>44943</v>
      </c>
    </row>
    <row r="7" spans="1:2" ht="24.75" customHeight="1">
      <c r="A7" s="285" t="s">
        <v>377</v>
      </c>
      <c r="B7" s="286">
        <v>9785</v>
      </c>
    </row>
    <row r="8" spans="1:2" ht="24.75" customHeight="1">
      <c r="A8" s="285" t="s">
        <v>378</v>
      </c>
      <c r="B8" s="286">
        <v>13386</v>
      </c>
    </row>
    <row r="9" spans="1:2" ht="24.75" customHeight="1">
      <c r="A9" s="285" t="s">
        <v>379</v>
      </c>
      <c r="B9" s="286">
        <v>364</v>
      </c>
    </row>
    <row r="10" spans="1:2" ht="24.75" customHeight="1">
      <c r="A10" s="285" t="s">
        <v>380</v>
      </c>
      <c r="B10" s="286">
        <v>5483</v>
      </c>
    </row>
    <row r="11" spans="1:2" ht="24.75" customHeight="1">
      <c r="A11" s="285" t="s">
        <v>381</v>
      </c>
      <c r="B11" s="286">
        <v>4398</v>
      </c>
    </row>
    <row r="12" spans="1:2" ht="24.75" customHeight="1">
      <c r="A12" s="285" t="s">
        <v>382</v>
      </c>
      <c r="B12" s="286">
        <v>2199</v>
      </c>
    </row>
    <row r="13" spans="1:2" ht="24.75" customHeight="1">
      <c r="A13" s="285" t="s">
        <v>383</v>
      </c>
      <c r="B13" s="286">
        <v>2405</v>
      </c>
    </row>
    <row r="14" spans="1:2" ht="24.75" customHeight="1">
      <c r="A14" s="285" t="s">
        <v>384</v>
      </c>
      <c r="B14" s="286">
        <v>512</v>
      </c>
    </row>
    <row r="15" spans="1:2" ht="24.75" customHeight="1">
      <c r="A15" s="285" t="s">
        <v>385</v>
      </c>
      <c r="B15" s="286">
        <v>608</v>
      </c>
    </row>
    <row r="16" spans="1:2" ht="24.75" customHeight="1">
      <c r="A16" s="285" t="s">
        <v>386</v>
      </c>
      <c r="B16" s="286">
        <v>4323</v>
      </c>
    </row>
    <row r="17" spans="1:2" ht="24.75" customHeight="1">
      <c r="A17" s="285" t="s">
        <v>387</v>
      </c>
      <c r="B17" s="286">
        <v>1480</v>
      </c>
    </row>
    <row r="18" spans="1:2" ht="24.75" customHeight="1">
      <c r="A18" s="284" t="s">
        <v>388</v>
      </c>
      <c r="B18" s="283">
        <v>4005</v>
      </c>
    </row>
    <row r="19" spans="1:2" ht="24.75" customHeight="1">
      <c r="A19" s="285" t="s">
        <v>389</v>
      </c>
      <c r="B19" s="287">
        <v>801</v>
      </c>
    </row>
    <row r="20" spans="1:2" ht="24.75" customHeight="1">
      <c r="A20" s="285" t="s">
        <v>390</v>
      </c>
      <c r="B20" s="287">
        <v>114</v>
      </c>
    </row>
    <row r="21" spans="1:2" ht="24.75" customHeight="1">
      <c r="A21" s="285" t="s">
        <v>391</v>
      </c>
      <c r="B21" s="287">
        <v>9</v>
      </c>
    </row>
    <row r="22" spans="1:2" ht="24.75" customHeight="1">
      <c r="A22" s="285" t="s">
        <v>392</v>
      </c>
      <c r="B22" s="287">
        <v>5</v>
      </c>
    </row>
    <row r="23" spans="1:2" ht="24.75" customHeight="1">
      <c r="A23" s="285" t="s">
        <v>393</v>
      </c>
      <c r="B23" s="287">
        <v>245</v>
      </c>
    </row>
    <row r="24" spans="1:2" ht="24.75" customHeight="1">
      <c r="A24" s="285" t="s">
        <v>394</v>
      </c>
      <c r="B24" s="287">
        <v>112</v>
      </c>
    </row>
    <row r="25" spans="1:2" ht="24.75" customHeight="1">
      <c r="A25" s="285" t="s">
        <v>395</v>
      </c>
      <c r="B25" s="287">
        <v>74</v>
      </c>
    </row>
    <row r="26" spans="1:2" ht="24.75" customHeight="1">
      <c r="A26" s="285" t="s">
        <v>396</v>
      </c>
      <c r="B26" s="287">
        <v>17</v>
      </c>
    </row>
    <row r="27" spans="1:6" ht="24.75" customHeight="1">
      <c r="A27" s="285" t="s">
        <v>397</v>
      </c>
      <c r="B27" s="287">
        <v>578</v>
      </c>
      <c r="F27" s="288"/>
    </row>
    <row r="28" spans="1:2" ht="24.75" customHeight="1">
      <c r="A28" s="285" t="s">
        <v>398</v>
      </c>
      <c r="B28" s="287">
        <v>180</v>
      </c>
    </row>
    <row r="29" spans="1:2" ht="24.75" customHeight="1">
      <c r="A29" s="285" t="s">
        <v>399</v>
      </c>
      <c r="B29" s="287">
        <v>13</v>
      </c>
    </row>
    <row r="30" spans="1:2" ht="24.75" customHeight="1">
      <c r="A30" s="285" t="s">
        <v>400</v>
      </c>
      <c r="B30" s="287">
        <v>1</v>
      </c>
    </row>
    <row r="31" spans="1:2" ht="24.75" customHeight="1">
      <c r="A31" s="285" t="s">
        <v>401</v>
      </c>
      <c r="B31" s="287">
        <v>59</v>
      </c>
    </row>
    <row r="32" spans="1:2" ht="24.75" customHeight="1">
      <c r="A32" s="285" t="s">
        <v>402</v>
      </c>
      <c r="B32" s="287">
        <v>220</v>
      </c>
    </row>
    <row r="33" spans="1:2" ht="24.75" customHeight="1">
      <c r="A33" s="285" t="s">
        <v>403</v>
      </c>
      <c r="B33" s="287">
        <v>1</v>
      </c>
    </row>
    <row r="34" spans="1:2" ht="24.75" customHeight="1">
      <c r="A34" s="285" t="s">
        <v>404</v>
      </c>
      <c r="B34" s="287">
        <v>7</v>
      </c>
    </row>
    <row r="35" spans="1:2" ht="24.75" customHeight="1">
      <c r="A35" s="285" t="s">
        <v>405</v>
      </c>
      <c r="B35" s="287">
        <v>8</v>
      </c>
    </row>
    <row r="36" spans="1:2" ht="24.75" customHeight="1">
      <c r="A36" s="285" t="s">
        <v>406</v>
      </c>
      <c r="B36" s="287">
        <v>122</v>
      </c>
    </row>
    <row r="37" spans="1:2" ht="24.75" customHeight="1">
      <c r="A37" s="285" t="s">
        <v>407</v>
      </c>
      <c r="B37" s="287">
        <v>2</v>
      </c>
    </row>
    <row r="38" spans="1:5" ht="24.75" customHeight="1">
      <c r="A38" s="285" t="s">
        <v>408</v>
      </c>
      <c r="B38" s="287">
        <v>550</v>
      </c>
      <c r="E38" s="288"/>
    </row>
    <row r="39" spans="1:2" ht="24.75" customHeight="1">
      <c r="A39" s="285" t="s">
        <v>409</v>
      </c>
      <c r="B39" s="287">
        <v>859</v>
      </c>
    </row>
    <row r="40" spans="1:2" ht="24.75" customHeight="1">
      <c r="A40" s="285" t="s">
        <v>410</v>
      </c>
      <c r="B40" s="287">
        <v>4</v>
      </c>
    </row>
    <row r="41" spans="1:2" ht="24.75" customHeight="1">
      <c r="A41" s="285" t="s">
        <v>411</v>
      </c>
      <c r="B41" s="287">
        <v>24</v>
      </c>
    </row>
    <row r="42" spans="1:2" ht="24.75" customHeight="1">
      <c r="A42" s="284" t="s">
        <v>412</v>
      </c>
      <c r="B42" s="283">
        <v>1362</v>
      </c>
    </row>
    <row r="43" spans="1:2" ht="24.75" customHeight="1">
      <c r="A43" s="285" t="s">
        <v>413</v>
      </c>
      <c r="B43" s="286">
        <v>90</v>
      </c>
    </row>
    <row r="44" spans="1:2" ht="24.75" customHeight="1">
      <c r="A44" s="285" t="s">
        <v>414</v>
      </c>
      <c r="B44" s="286">
        <v>1269</v>
      </c>
    </row>
    <row r="45" spans="1:2" ht="24.75" customHeight="1">
      <c r="A45" s="285" t="s">
        <v>415</v>
      </c>
      <c r="B45" s="286">
        <v>3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C1">
      <selection activeCell="D38" sqref="D38"/>
    </sheetView>
  </sheetViews>
  <sheetFormatPr defaultColWidth="0" defaultRowHeight="15"/>
  <cols>
    <col min="1" max="1" width="0" style="255" hidden="1" customWidth="1"/>
    <col min="2" max="2" width="4.8515625" style="256" hidden="1" customWidth="1"/>
    <col min="3" max="3" width="51.140625" style="257" customWidth="1"/>
    <col min="4" max="4" width="50.421875" style="258" customWidth="1"/>
    <col min="5" max="32" width="9.00390625" style="257" customWidth="1"/>
    <col min="33" max="224" width="0" style="257" customWidth="1"/>
    <col min="225" max="254" width="9.00390625" style="257" customWidth="1"/>
    <col min="255" max="16384" width="0" style="257" hidden="1" customWidth="1"/>
  </cols>
  <sheetData>
    <row r="1" spans="1:4" s="253" customFormat="1" ht="24.75" customHeight="1">
      <c r="A1" s="259"/>
      <c r="B1" s="260"/>
      <c r="C1" s="261" t="s">
        <v>416</v>
      </c>
      <c r="D1" s="259"/>
    </row>
    <row r="2" spans="1:4" s="253" customFormat="1" ht="24.75" customHeight="1">
      <c r="A2" s="259"/>
      <c r="B2" s="262" t="s">
        <v>417</v>
      </c>
      <c r="C2" s="262"/>
      <c r="D2" s="262"/>
    </row>
    <row r="3" spans="1:4" s="253" customFormat="1" ht="24.75" customHeight="1">
      <c r="A3" s="259"/>
      <c r="B3" s="263"/>
      <c r="C3" s="263"/>
      <c r="D3" s="264" t="s">
        <v>2</v>
      </c>
    </row>
    <row r="4" spans="1:4" s="254" customFormat="1" ht="24.75" customHeight="1">
      <c r="A4" s="265"/>
      <c r="B4" s="266"/>
      <c r="C4" s="267" t="s">
        <v>418</v>
      </c>
      <c r="D4" s="267" t="s">
        <v>4</v>
      </c>
    </row>
    <row r="5" spans="1:4" s="254" customFormat="1" ht="24.75" customHeight="1">
      <c r="A5" s="265"/>
      <c r="B5" s="266"/>
      <c r="C5" s="268" t="s">
        <v>419</v>
      </c>
      <c r="D5" s="269"/>
    </row>
    <row r="6" spans="1:4" s="254" customFormat="1" ht="24.75" customHeight="1">
      <c r="A6" s="265"/>
      <c r="B6" s="266"/>
      <c r="C6" s="270" t="s">
        <v>420</v>
      </c>
      <c r="D6" s="269"/>
    </row>
    <row r="7" spans="1:4" s="254" customFormat="1" ht="24.75" customHeight="1">
      <c r="A7" s="265"/>
      <c r="B7" s="266"/>
      <c r="C7" s="270" t="s">
        <v>421</v>
      </c>
      <c r="D7" s="269"/>
    </row>
    <row r="8" spans="1:4" s="254" customFormat="1" ht="24.75" customHeight="1">
      <c r="A8" s="265"/>
      <c r="B8" s="266"/>
      <c r="C8" s="270" t="s">
        <v>422</v>
      </c>
      <c r="D8" s="269"/>
    </row>
    <row r="9" spans="1:4" s="254" customFormat="1" ht="24.75" customHeight="1">
      <c r="A9" s="265"/>
      <c r="B9" s="266"/>
      <c r="C9" s="270" t="s">
        <v>423</v>
      </c>
      <c r="D9" s="269"/>
    </row>
    <row r="10" spans="1:4" s="254" customFormat="1" ht="24.75" customHeight="1">
      <c r="A10" s="265"/>
      <c r="B10" s="266"/>
      <c r="C10" s="270" t="s">
        <v>424</v>
      </c>
      <c r="D10" s="269"/>
    </row>
    <row r="11" spans="1:4" s="254" customFormat="1" ht="24.75" customHeight="1">
      <c r="A11" s="265"/>
      <c r="B11" s="266"/>
      <c r="C11" s="270" t="s">
        <v>425</v>
      </c>
      <c r="D11" s="269"/>
    </row>
    <row r="12" spans="1:4" s="254" customFormat="1" ht="24.75" customHeight="1">
      <c r="A12" s="265"/>
      <c r="B12" s="266"/>
      <c r="C12" s="270" t="s">
        <v>426</v>
      </c>
      <c r="D12" s="269"/>
    </row>
    <row r="13" spans="1:4" s="254" customFormat="1" ht="24.75" customHeight="1">
      <c r="A13" s="265"/>
      <c r="B13" s="266"/>
      <c r="C13" s="270" t="s">
        <v>427</v>
      </c>
      <c r="D13" s="269"/>
    </row>
    <row r="14" spans="1:4" s="254" customFormat="1" ht="24.75" customHeight="1">
      <c r="A14" s="265"/>
      <c r="B14" s="266"/>
      <c r="C14" s="270" t="s">
        <v>428</v>
      </c>
      <c r="D14" s="269"/>
    </row>
    <row r="15" spans="1:4" s="254" customFormat="1" ht="24.75" customHeight="1">
      <c r="A15" s="265"/>
      <c r="B15" s="266"/>
      <c r="C15" s="270" t="s">
        <v>429</v>
      </c>
      <c r="D15" s="269"/>
    </row>
    <row r="16" spans="1:4" s="254" customFormat="1" ht="24.75" customHeight="1">
      <c r="A16" s="265"/>
      <c r="B16" s="266"/>
      <c r="C16" s="270" t="s">
        <v>430</v>
      </c>
      <c r="D16" s="269"/>
    </row>
    <row r="17" spans="1:4" s="254" customFormat="1" ht="24.75" customHeight="1">
      <c r="A17" s="265"/>
      <c r="B17" s="266"/>
      <c r="C17" s="270" t="s">
        <v>431</v>
      </c>
      <c r="D17" s="269"/>
    </row>
    <row r="18" spans="1:4" s="254" customFormat="1" ht="24.75" customHeight="1">
      <c r="A18" s="265"/>
      <c r="B18" s="266"/>
      <c r="C18" s="270" t="s">
        <v>432</v>
      </c>
      <c r="D18" s="269"/>
    </row>
    <row r="19" spans="1:4" s="254" customFormat="1" ht="24.75" customHeight="1">
      <c r="A19" s="265"/>
      <c r="B19" s="266"/>
      <c r="C19" s="270" t="s">
        <v>433</v>
      </c>
      <c r="D19" s="269"/>
    </row>
    <row r="20" spans="1:4" s="254" customFormat="1" ht="24.75" customHeight="1">
      <c r="A20" s="265"/>
      <c r="B20" s="266"/>
      <c r="C20" s="270" t="s">
        <v>434</v>
      </c>
      <c r="D20" s="269"/>
    </row>
    <row r="21" spans="1:4" s="254" customFormat="1" ht="24.75" customHeight="1">
      <c r="A21" s="265"/>
      <c r="B21" s="266"/>
      <c r="C21" s="271" t="s">
        <v>435</v>
      </c>
      <c r="D21" s="269"/>
    </row>
    <row r="22" spans="1:4" s="254" customFormat="1" ht="24.75" customHeight="1">
      <c r="A22" s="265"/>
      <c r="B22" s="266"/>
      <c r="C22" s="270" t="s">
        <v>436</v>
      </c>
      <c r="D22" s="269"/>
    </row>
    <row r="23" spans="1:4" s="254" customFormat="1" ht="24.75" customHeight="1">
      <c r="A23" s="265"/>
      <c r="B23" s="266"/>
      <c r="C23" s="270" t="s">
        <v>437</v>
      </c>
      <c r="D23" s="269"/>
    </row>
    <row r="24" spans="1:4" s="254" customFormat="1" ht="24.75" customHeight="1">
      <c r="A24" s="265"/>
      <c r="B24" s="266"/>
      <c r="C24" s="270" t="s">
        <v>438</v>
      </c>
      <c r="D24" s="269"/>
    </row>
    <row r="25" spans="1:4" s="254" customFormat="1" ht="24.75" customHeight="1">
      <c r="A25" s="265"/>
      <c r="B25" s="266"/>
      <c r="C25" s="270" t="s">
        <v>439</v>
      </c>
      <c r="D25" s="269"/>
    </row>
    <row r="26" spans="1:4" s="254" customFormat="1" ht="24.75" customHeight="1">
      <c r="A26" s="265"/>
      <c r="B26" s="266"/>
      <c r="C26" s="270" t="s">
        <v>440</v>
      </c>
      <c r="D26" s="269"/>
    </row>
  </sheetData>
  <sheetProtection/>
  <mergeCells count="2">
    <mergeCell ref="B2:D2"/>
    <mergeCell ref="B3:C3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selection activeCell="B1" sqref="B1:B65536"/>
    </sheetView>
  </sheetViews>
  <sheetFormatPr defaultColWidth="48.421875" defaultRowHeight="15"/>
  <cols>
    <col min="1" max="1" width="48.421875" style="2" customWidth="1"/>
    <col min="2" max="2" width="48.421875" style="244" customWidth="1"/>
    <col min="3" max="16384" width="48.421875" style="2" customWidth="1"/>
  </cols>
  <sheetData>
    <row r="1" spans="1:2" ht="24.75" customHeight="1">
      <c r="A1" s="120" t="s">
        <v>441</v>
      </c>
      <c r="B1" s="245"/>
    </row>
    <row r="2" spans="1:2" ht="24.75" customHeight="1">
      <c r="A2" s="4" t="s">
        <v>442</v>
      </c>
      <c r="B2" s="246"/>
    </row>
    <row r="3" spans="1:2" ht="24.75" customHeight="1">
      <c r="A3" s="121"/>
      <c r="B3" s="247" t="s">
        <v>2</v>
      </c>
    </row>
    <row r="4" spans="1:2" ht="24.75" customHeight="1">
      <c r="A4" s="123" t="s">
        <v>443</v>
      </c>
      <c r="B4" s="248" t="s">
        <v>444</v>
      </c>
    </row>
    <row r="5" spans="1:2" ht="24.75" customHeight="1">
      <c r="A5" s="125" t="s">
        <v>445</v>
      </c>
      <c r="B5" s="249">
        <v>21026</v>
      </c>
    </row>
    <row r="6" spans="1:2" ht="24.75" customHeight="1">
      <c r="A6" s="125" t="s">
        <v>446</v>
      </c>
      <c r="B6" s="249">
        <v>2000</v>
      </c>
    </row>
    <row r="7" spans="1:2" ht="24.75" customHeight="1">
      <c r="A7" s="125" t="s">
        <v>447</v>
      </c>
      <c r="B7" s="249">
        <v>2000</v>
      </c>
    </row>
    <row r="8" spans="1:2" ht="24.75" customHeight="1">
      <c r="A8" s="127" t="s">
        <v>448</v>
      </c>
      <c r="B8" s="250">
        <v>2000</v>
      </c>
    </row>
    <row r="9" spans="1:2" ht="24.75" customHeight="1">
      <c r="A9" s="125" t="s">
        <v>449</v>
      </c>
      <c r="B9" s="251">
        <v>21026</v>
      </c>
    </row>
    <row r="10" spans="1:2" ht="24.75" customHeight="1">
      <c r="A10" s="130" t="s">
        <v>450</v>
      </c>
      <c r="B10" s="252"/>
    </row>
    <row r="11" spans="1:2" ht="14.25">
      <c r="A11" s="132"/>
      <c r="B11" s="252"/>
    </row>
    <row r="12" spans="1:2" ht="14.25">
      <c r="A12" s="133"/>
      <c r="B12" s="252"/>
    </row>
    <row r="13" spans="1:2" ht="13.5">
      <c r="A13" s="1"/>
      <c r="B13" s="245"/>
    </row>
    <row r="14" spans="1:2" ht="13.5">
      <c r="A14" s="1"/>
      <c r="B14" s="24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">
      <selection activeCell="B1" sqref="B1:B65536"/>
    </sheetView>
  </sheetViews>
  <sheetFormatPr defaultColWidth="47.57421875" defaultRowHeight="15"/>
  <cols>
    <col min="1" max="1" width="47.57421875" style="240" customWidth="1"/>
    <col min="2" max="2" width="42.421875" style="241" customWidth="1"/>
    <col min="3" max="16384" width="47.57421875" style="242" customWidth="1"/>
  </cols>
  <sheetData>
    <row r="1" ht="28.5" customHeight="1">
      <c r="A1" s="243" t="s">
        <v>451</v>
      </c>
    </row>
    <row r="2" spans="1:2" ht="22.5">
      <c r="A2" s="4" t="s">
        <v>452</v>
      </c>
      <c r="B2" s="115"/>
    </row>
    <row r="3" spans="1:2" ht="31.5" customHeight="1">
      <c r="A3" s="5" t="s">
        <v>453</v>
      </c>
      <c r="B3" s="116" t="s">
        <v>2</v>
      </c>
    </row>
    <row r="4" spans="1:2" ht="29.25" customHeight="1">
      <c r="A4" s="7" t="s">
        <v>454</v>
      </c>
      <c r="B4" s="117" t="s">
        <v>455</v>
      </c>
    </row>
    <row r="5" spans="1:2" ht="30" customHeight="1">
      <c r="A5" s="8" t="s">
        <v>456</v>
      </c>
      <c r="B5" s="10"/>
    </row>
    <row r="6" spans="1:2" ht="30" customHeight="1">
      <c r="A6" s="8" t="s">
        <v>457</v>
      </c>
      <c r="B6" s="10">
        <v>31896</v>
      </c>
    </row>
    <row r="7" spans="1:2" ht="30" customHeight="1">
      <c r="A7" s="8" t="s">
        <v>371</v>
      </c>
      <c r="B7" s="10"/>
    </row>
    <row r="8" spans="1:2" ht="30" customHeight="1">
      <c r="A8" s="8" t="s">
        <v>371</v>
      </c>
      <c r="B8" s="10"/>
    </row>
    <row r="9" spans="1:2" ht="30" customHeight="1">
      <c r="A9" s="8" t="s">
        <v>371</v>
      </c>
      <c r="B9" s="10"/>
    </row>
    <row r="10" spans="1:2" ht="30" customHeight="1">
      <c r="A10" s="8" t="s">
        <v>371</v>
      </c>
      <c r="B10" s="10"/>
    </row>
    <row r="11" spans="1:2" ht="30" customHeight="1">
      <c r="A11" s="8" t="s">
        <v>371</v>
      </c>
      <c r="B11" s="10"/>
    </row>
    <row r="12" spans="1:2" ht="30" customHeight="1">
      <c r="A12" s="8" t="s">
        <v>371</v>
      </c>
      <c r="B12" s="10"/>
    </row>
    <row r="13" spans="1:2" ht="30" customHeight="1">
      <c r="A13" s="8" t="s">
        <v>371</v>
      </c>
      <c r="B13" s="10"/>
    </row>
    <row r="14" spans="1:2" ht="30" customHeight="1">
      <c r="A14" s="8" t="s">
        <v>371</v>
      </c>
      <c r="B14" s="10"/>
    </row>
    <row r="15" spans="1:2" ht="30" customHeight="1">
      <c r="A15" s="8" t="s">
        <v>371</v>
      </c>
      <c r="B15" s="10"/>
    </row>
    <row r="16" spans="1:2" ht="30" customHeight="1">
      <c r="A16" s="8" t="s">
        <v>371</v>
      </c>
      <c r="B16" s="10"/>
    </row>
    <row r="17" spans="1:2" ht="30" customHeight="1">
      <c r="A17" s="8" t="s">
        <v>371</v>
      </c>
      <c r="B17" s="10"/>
    </row>
    <row r="18" spans="1:2" ht="30" customHeight="1">
      <c r="A18" s="8" t="s">
        <v>371</v>
      </c>
      <c r="B18" s="10"/>
    </row>
    <row r="19" spans="1:2" ht="30" customHeight="1">
      <c r="A19" s="8" t="s">
        <v>371</v>
      </c>
      <c r="B19" s="10"/>
    </row>
    <row r="20" spans="1:2" ht="30" customHeight="1">
      <c r="A20" s="8" t="s">
        <v>371</v>
      </c>
      <c r="B20" s="10"/>
    </row>
    <row r="21" spans="1:2" ht="30" customHeight="1">
      <c r="A21" s="8" t="s">
        <v>371</v>
      </c>
      <c r="B21" s="10"/>
    </row>
    <row r="22" spans="1:2" ht="30" customHeight="1">
      <c r="A22" s="8" t="s">
        <v>371</v>
      </c>
      <c r="B22" s="10"/>
    </row>
    <row r="23" spans="1:2" ht="30" customHeight="1">
      <c r="A23" s="8" t="s">
        <v>371</v>
      </c>
      <c r="B23" s="10"/>
    </row>
    <row r="24" spans="1:2" ht="30" customHeight="1">
      <c r="A24" s="8" t="s">
        <v>371</v>
      </c>
      <c r="B24" s="10"/>
    </row>
    <row r="25" spans="1:2" ht="30" customHeight="1">
      <c r="A25" s="8" t="s">
        <v>371</v>
      </c>
      <c r="B25" s="10"/>
    </row>
    <row r="26" spans="1:2" ht="30" customHeight="1">
      <c r="A26" s="8" t="s">
        <v>371</v>
      </c>
      <c r="B26" s="10"/>
    </row>
    <row r="27" spans="1:2" ht="30" customHeight="1">
      <c r="A27" s="12" t="s">
        <v>458</v>
      </c>
      <c r="B27" s="118">
        <v>31896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SheetLayoutView="100" workbookViewId="0" topLeftCell="A1">
      <selection activeCell="B21" sqref="B21"/>
    </sheetView>
  </sheetViews>
  <sheetFormatPr defaultColWidth="43.8515625" defaultRowHeight="15"/>
  <cols>
    <col min="1" max="1" width="54.57421875" style="198" customWidth="1"/>
    <col min="2" max="2" width="34.421875" style="198" customWidth="1"/>
    <col min="3" max="16384" width="43.8515625" style="198" customWidth="1"/>
  </cols>
  <sheetData>
    <row r="1" spans="1:2" s="97" customFormat="1" ht="24.75" customHeight="1">
      <c r="A1" s="199" t="s">
        <v>459</v>
      </c>
      <c r="B1" s="200"/>
    </row>
    <row r="2" spans="1:2" ht="24.75" customHeight="1">
      <c r="A2" s="180" t="s">
        <v>460</v>
      </c>
      <c r="B2" s="180"/>
    </row>
    <row r="3" s="196" customFormat="1" ht="24.75" customHeight="1">
      <c r="B3" s="202" t="s">
        <v>2</v>
      </c>
    </row>
    <row r="4" spans="1:2" s="196" customFormat="1" ht="24.75" customHeight="1">
      <c r="A4" s="203" t="s">
        <v>461</v>
      </c>
      <c r="B4" s="204" t="s">
        <v>4</v>
      </c>
    </row>
    <row r="5" spans="1:2" s="196" customFormat="1" ht="24.75" customHeight="1">
      <c r="A5" s="205" t="s">
        <v>462</v>
      </c>
      <c r="B5" s="206"/>
    </row>
    <row r="6" spans="1:2" s="196" customFormat="1" ht="24.75" customHeight="1">
      <c r="A6" s="205" t="s">
        <v>463</v>
      </c>
      <c r="B6" s="207"/>
    </row>
    <row r="7" spans="1:2" s="196" customFormat="1" ht="24.75" customHeight="1">
      <c r="A7" s="205" t="s">
        <v>464</v>
      </c>
      <c r="B7" s="207"/>
    </row>
    <row r="8" spans="1:2" s="197" customFormat="1" ht="24.75" customHeight="1">
      <c r="A8" s="205" t="s">
        <v>465</v>
      </c>
      <c r="B8" s="207"/>
    </row>
    <row r="9" spans="1:2" s="196" customFormat="1" ht="24.75" customHeight="1">
      <c r="A9" s="205" t="s">
        <v>466</v>
      </c>
      <c r="B9" s="207"/>
    </row>
    <row r="10" spans="1:2" s="196" customFormat="1" ht="24.75" customHeight="1">
      <c r="A10" s="205" t="s">
        <v>467</v>
      </c>
      <c r="B10" s="207"/>
    </row>
    <row r="11" spans="1:2" s="196" customFormat="1" ht="24.75" customHeight="1">
      <c r="A11" s="205" t="s">
        <v>468</v>
      </c>
      <c r="B11" s="207"/>
    </row>
    <row r="12" spans="1:2" s="196" customFormat="1" ht="24.75" customHeight="1">
      <c r="A12" s="205" t="s">
        <v>469</v>
      </c>
      <c r="B12" s="207"/>
    </row>
    <row r="13" spans="1:2" s="196" customFormat="1" ht="24.75" customHeight="1">
      <c r="A13" s="205" t="s">
        <v>470</v>
      </c>
      <c r="B13" s="207"/>
    </row>
    <row r="14" spans="1:2" s="196" customFormat="1" ht="24.75" customHeight="1">
      <c r="A14" s="205" t="s">
        <v>471</v>
      </c>
      <c r="B14" s="207"/>
    </row>
    <row r="15" spans="1:2" s="196" customFormat="1" ht="24.75" customHeight="1">
      <c r="A15" s="205" t="s">
        <v>472</v>
      </c>
      <c r="B15" s="207"/>
    </row>
    <row r="16" spans="1:2" s="196" customFormat="1" ht="24.75" customHeight="1">
      <c r="A16" s="205" t="s">
        <v>473</v>
      </c>
      <c r="B16" s="207"/>
    </row>
    <row r="17" spans="1:2" s="196" customFormat="1" ht="24.75" customHeight="1">
      <c r="A17" s="205" t="s">
        <v>474</v>
      </c>
      <c r="B17" s="207"/>
    </row>
    <row r="18" spans="1:2" s="196" customFormat="1" ht="24.75" customHeight="1">
      <c r="A18" s="205" t="s">
        <v>475</v>
      </c>
      <c r="B18" s="207"/>
    </row>
    <row r="19" spans="1:2" s="196" customFormat="1" ht="24.75" customHeight="1">
      <c r="A19" s="205" t="s">
        <v>476</v>
      </c>
      <c r="B19" s="207"/>
    </row>
    <row r="20" spans="1:2" s="196" customFormat="1" ht="24.75" customHeight="1">
      <c r="A20" s="205" t="s">
        <v>477</v>
      </c>
      <c r="B20" s="207"/>
    </row>
    <row r="21" spans="1:2" s="196" customFormat="1" ht="24.75" customHeight="1">
      <c r="A21" s="205" t="s">
        <v>478</v>
      </c>
      <c r="B21" s="207">
        <v>10</v>
      </c>
    </row>
    <row r="22" spans="1:2" s="196" customFormat="1" ht="24.75" customHeight="1">
      <c r="A22" s="208" t="s">
        <v>479</v>
      </c>
      <c r="B22" s="209">
        <v>10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SheetLayoutView="100" workbookViewId="0" topLeftCell="A1">
      <selection activeCell="B21" sqref="B21"/>
    </sheetView>
  </sheetViews>
  <sheetFormatPr defaultColWidth="43.8515625" defaultRowHeight="15"/>
  <cols>
    <col min="1" max="1" width="67.00390625" style="198" customWidth="1"/>
    <col min="2" max="2" width="26.8515625" style="198" customWidth="1"/>
    <col min="3" max="16384" width="43.8515625" style="198" customWidth="1"/>
  </cols>
  <sheetData>
    <row r="1" spans="1:2" s="97" customFormat="1" ht="24.75" customHeight="1">
      <c r="A1" s="199" t="s">
        <v>480</v>
      </c>
      <c r="B1" s="200"/>
    </row>
    <row r="2" spans="1:2" ht="24.75" customHeight="1">
      <c r="A2" s="180" t="s">
        <v>481</v>
      </c>
      <c r="B2" s="180"/>
    </row>
    <row r="3" s="196" customFormat="1" ht="24.75" customHeight="1">
      <c r="B3" s="202" t="s">
        <v>2</v>
      </c>
    </row>
    <row r="4" spans="1:2" s="196" customFormat="1" ht="24.75" customHeight="1">
      <c r="A4" s="203" t="s">
        <v>461</v>
      </c>
      <c r="B4" s="204" t="s">
        <v>4</v>
      </c>
    </row>
    <row r="5" spans="1:2" s="196" customFormat="1" ht="24.75" customHeight="1">
      <c r="A5" s="236" t="s">
        <v>482</v>
      </c>
      <c r="B5" s="206"/>
    </row>
    <row r="6" spans="1:2" s="196" customFormat="1" ht="24.75" customHeight="1">
      <c r="A6" s="236" t="s">
        <v>483</v>
      </c>
      <c r="B6" s="207"/>
    </row>
    <row r="7" spans="1:2" s="196" customFormat="1" ht="24.75" customHeight="1">
      <c r="A7" s="237" t="s">
        <v>484</v>
      </c>
      <c r="B7" s="207"/>
    </row>
    <row r="8" spans="1:2" s="197" customFormat="1" ht="24.75" customHeight="1">
      <c r="A8" s="236" t="s">
        <v>485</v>
      </c>
      <c r="B8" s="207"/>
    </row>
    <row r="9" spans="1:2" s="196" customFormat="1" ht="24.75" customHeight="1">
      <c r="A9" s="237" t="s">
        <v>486</v>
      </c>
      <c r="B9" s="207"/>
    </row>
    <row r="10" spans="1:2" s="196" customFormat="1" ht="24.75" customHeight="1">
      <c r="A10" s="236" t="s">
        <v>487</v>
      </c>
      <c r="B10" s="207"/>
    </row>
    <row r="11" spans="1:2" s="196" customFormat="1" ht="24.75" customHeight="1">
      <c r="A11" s="237" t="s">
        <v>488</v>
      </c>
      <c r="B11" s="207"/>
    </row>
    <row r="12" spans="1:2" s="196" customFormat="1" ht="24.75" customHeight="1">
      <c r="A12" s="237" t="s">
        <v>489</v>
      </c>
      <c r="B12" s="207"/>
    </row>
    <row r="13" spans="1:2" s="196" customFormat="1" ht="24.75" customHeight="1">
      <c r="A13" s="238" t="s">
        <v>490</v>
      </c>
      <c r="B13" s="207"/>
    </row>
    <row r="14" spans="1:2" s="196" customFormat="1" ht="24.75" customHeight="1">
      <c r="A14" s="236" t="s">
        <v>491</v>
      </c>
      <c r="B14" s="207"/>
    </row>
    <row r="15" spans="1:2" s="196" customFormat="1" ht="24.75" customHeight="1">
      <c r="A15" s="236" t="s">
        <v>492</v>
      </c>
      <c r="B15" s="207"/>
    </row>
    <row r="16" spans="1:2" s="196" customFormat="1" ht="24.75" customHeight="1">
      <c r="A16" s="236" t="s">
        <v>493</v>
      </c>
      <c r="B16" s="207"/>
    </row>
    <row r="17" spans="1:2" s="196" customFormat="1" ht="24.75" customHeight="1">
      <c r="A17" s="236" t="s">
        <v>494</v>
      </c>
      <c r="B17" s="207"/>
    </row>
    <row r="18" spans="1:2" s="196" customFormat="1" ht="24.75" customHeight="1">
      <c r="A18" s="236" t="s">
        <v>495</v>
      </c>
      <c r="B18" s="207"/>
    </row>
    <row r="19" spans="1:2" s="196" customFormat="1" ht="24.75" customHeight="1">
      <c r="A19" s="237" t="s">
        <v>496</v>
      </c>
      <c r="B19" s="207"/>
    </row>
    <row r="20" spans="1:2" s="196" customFormat="1" ht="24.75" customHeight="1">
      <c r="A20" s="239" t="s">
        <v>497</v>
      </c>
      <c r="B20" s="207"/>
    </row>
    <row r="21" spans="1:2" s="196" customFormat="1" ht="24.75" customHeight="1">
      <c r="A21" s="236" t="s">
        <v>498</v>
      </c>
      <c r="B21" s="207">
        <v>10</v>
      </c>
    </row>
    <row r="22" spans="1:2" s="196" customFormat="1" ht="24.75" customHeight="1">
      <c r="A22" s="236" t="s">
        <v>499</v>
      </c>
      <c r="B22" s="207"/>
    </row>
    <row r="23" spans="1:2" s="196" customFormat="1" ht="24.75" customHeight="1">
      <c r="A23" s="239" t="s">
        <v>500</v>
      </c>
      <c r="B23" s="207"/>
    </row>
    <row r="24" spans="1:2" s="196" customFormat="1" ht="24.75" customHeight="1">
      <c r="A24" s="208" t="s">
        <v>501</v>
      </c>
      <c r="B24" s="209">
        <v>10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F12" sqref="F12"/>
    </sheetView>
  </sheetViews>
  <sheetFormatPr defaultColWidth="26.00390625" defaultRowHeight="15"/>
  <cols>
    <col min="1" max="1" width="26.00390625" style="211" customWidth="1"/>
    <col min="2" max="2" width="23.421875" style="212" customWidth="1"/>
    <col min="3" max="3" width="33.421875" style="211" customWidth="1"/>
    <col min="4" max="4" width="20.140625" style="212" customWidth="1"/>
    <col min="5" max="16384" width="26.00390625" style="211" customWidth="1"/>
  </cols>
  <sheetData>
    <row r="1" spans="1:4" s="97" customFormat="1" ht="24.75" customHeight="1">
      <c r="A1" s="213" t="s">
        <v>502</v>
      </c>
      <c r="B1" s="214"/>
      <c r="C1" s="214"/>
      <c r="D1" s="215"/>
    </row>
    <row r="2" spans="1:4" ht="24.75" customHeight="1">
      <c r="A2" s="159" t="s">
        <v>503</v>
      </c>
      <c r="B2" s="159"/>
      <c r="C2" s="159"/>
      <c r="D2" s="159"/>
    </row>
    <row r="3" spans="1:4" s="210" customFormat="1" ht="24.75" customHeight="1">
      <c r="A3" s="216"/>
      <c r="B3" s="217"/>
      <c r="C3" s="218"/>
      <c r="D3" s="219" t="s">
        <v>2</v>
      </c>
    </row>
    <row r="4" spans="1:4" ht="24.75" customHeight="1">
      <c r="A4" s="220" t="s">
        <v>504</v>
      </c>
      <c r="B4" s="221" t="s">
        <v>4</v>
      </c>
      <c r="C4" s="220" t="s">
        <v>505</v>
      </c>
      <c r="D4" s="221" t="s">
        <v>4</v>
      </c>
    </row>
    <row r="5" spans="1:4" ht="24.75" customHeight="1">
      <c r="A5" s="222" t="s">
        <v>506</v>
      </c>
      <c r="B5" s="223">
        <v>10</v>
      </c>
      <c r="C5" s="222" t="s">
        <v>507</v>
      </c>
      <c r="D5" s="223">
        <v>10</v>
      </c>
    </row>
    <row r="6" spans="1:4" ht="24.75" customHeight="1">
      <c r="A6" s="224" t="s">
        <v>69</v>
      </c>
      <c r="B6" s="225"/>
      <c r="C6" s="226" t="s">
        <v>70</v>
      </c>
      <c r="D6" s="225"/>
    </row>
    <row r="7" spans="1:4" ht="24.75" customHeight="1">
      <c r="A7" s="227" t="s">
        <v>318</v>
      </c>
      <c r="B7" s="225"/>
      <c r="C7" s="228" t="s">
        <v>508</v>
      </c>
      <c r="D7" s="225"/>
    </row>
    <row r="8" spans="1:4" ht="24.75" customHeight="1">
      <c r="A8" s="227" t="s">
        <v>509</v>
      </c>
      <c r="B8" s="225"/>
      <c r="C8" s="228" t="s">
        <v>510</v>
      </c>
      <c r="D8" s="225"/>
    </row>
    <row r="9" spans="1:4" ht="24.75" customHeight="1">
      <c r="A9" s="224" t="s">
        <v>511</v>
      </c>
      <c r="B9" s="225"/>
      <c r="C9" s="224" t="s">
        <v>512</v>
      </c>
      <c r="D9" s="229"/>
    </row>
    <row r="10" spans="1:4" ht="24.75" customHeight="1">
      <c r="A10" s="230" t="s">
        <v>513</v>
      </c>
      <c r="B10" s="231"/>
      <c r="C10" s="230" t="s">
        <v>514</v>
      </c>
      <c r="D10" s="232"/>
    </row>
    <row r="11" spans="1:4" ht="24.75" customHeight="1">
      <c r="A11" s="224" t="s">
        <v>515</v>
      </c>
      <c r="B11" s="225"/>
      <c r="C11" s="233"/>
      <c r="D11" s="232"/>
    </row>
    <row r="12" spans="1:4" ht="24.75" customHeight="1">
      <c r="A12" s="204" t="s">
        <v>516</v>
      </c>
      <c r="B12" s="225">
        <v>10</v>
      </c>
      <c r="C12" s="204" t="s">
        <v>517</v>
      </c>
      <c r="D12" s="225">
        <v>10</v>
      </c>
    </row>
    <row r="13" spans="1:7" ht="51.75" customHeight="1">
      <c r="A13" s="234"/>
      <c r="B13" s="234"/>
      <c r="C13" s="234"/>
      <c r="D13" s="234"/>
      <c r="E13" s="235"/>
      <c r="F13" s="235"/>
      <c r="G13" s="235"/>
    </row>
  </sheetData>
  <sheetProtection/>
  <mergeCells count="2">
    <mergeCell ref="A2:D2"/>
    <mergeCell ref="A13:D13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C26" sqref="C26"/>
    </sheetView>
  </sheetViews>
  <sheetFormatPr defaultColWidth="43.8515625" defaultRowHeight="15"/>
  <cols>
    <col min="1" max="1" width="54.57421875" style="198" customWidth="1"/>
    <col min="2" max="2" width="34.421875" style="198" customWidth="1"/>
    <col min="3" max="16384" width="43.8515625" style="198" customWidth="1"/>
  </cols>
  <sheetData>
    <row r="1" spans="1:2" s="97" customFormat="1" ht="24.75" customHeight="1">
      <c r="A1" s="199" t="s">
        <v>518</v>
      </c>
      <c r="B1" s="200"/>
    </row>
    <row r="2" spans="1:2" ht="24.75" customHeight="1">
      <c r="A2" s="201" t="s">
        <v>519</v>
      </c>
      <c r="B2" s="201"/>
    </row>
    <row r="3" s="196" customFormat="1" ht="24.75" customHeight="1">
      <c r="B3" s="202" t="s">
        <v>2</v>
      </c>
    </row>
    <row r="4" spans="1:2" s="196" customFormat="1" ht="24.75" customHeight="1">
      <c r="A4" s="203" t="s">
        <v>461</v>
      </c>
      <c r="B4" s="204" t="s">
        <v>4</v>
      </c>
    </row>
    <row r="5" spans="1:2" s="196" customFormat="1" ht="24.75" customHeight="1">
      <c r="A5" s="205" t="s">
        <v>462</v>
      </c>
      <c r="B5" s="206"/>
    </row>
    <row r="6" spans="1:2" s="196" customFormat="1" ht="24.75" customHeight="1">
      <c r="A6" s="205" t="s">
        <v>463</v>
      </c>
      <c r="B6" s="207"/>
    </row>
    <row r="7" spans="1:2" s="196" customFormat="1" ht="24.75" customHeight="1">
      <c r="A7" s="205" t="s">
        <v>464</v>
      </c>
      <c r="B7" s="207"/>
    </row>
    <row r="8" spans="1:2" s="197" customFormat="1" ht="24.75" customHeight="1">
      <c r="A8" s="205" t="s">
        <v>465</v>
      </c>
      <c r="B8" s="207"/>
    </row>
    <row r="9" spans="1:2" s="196" customFormat="1" ht="24.75" customHeight="1">
      <c r="A9" s="205" t="s">
        <v>466</v>
      </c>
      <c r="B9" s="207"/>
    </row>
    <row r="10" spans="1:2" s="196" customFormat="1" ht="24.75" customHeight="1">
      <c r="A10" s="205" t="s">
        <v>467</v>
      </c>
      <c r="B10" s="207"/>
    </row>
    <row r="11" spans="1:2" s="196" customFormat="1" ht="24.75" customHeight="1">
      <c r="A11" s="205" t="s">
        <v>468</v>
      </c>
      <c r="B11" s="207"/>
    </row>
    <row r="12" spans="1:2" s="196" customFormat="1" ht="24.75" customHeight="1">
      <c r="A12" s="205" t="s">
        <v>469</v>
      </c>
      <c r="B12" s="207"/>
    </row>
    <row r="13" spans="1:2" s="196" customFormat="1" ht="24.75" customHeight="1">
      <c r="A13" s="205" t="s">
        <v>470</v>
      </c>
      <c r="B13" s="207"/>
    </row>
    <row r="14" spans="1:2" s="196" customFormat="1" ht="24.75" customHeight="1">
      <c r="A14" s="205" t="s">
        <v>471</v>
      </c>
      <c r="B14" s="207"/>
    </row>
    <row r="15" spans="1:2" s="196" customFormat="1" ht="24.75" customHeight="1">
      <c r="A15" s="205" t="s">
        <v>472</v>
      </c>
      <c r="B15" s="207"/>
    </row>
    <row r="16" spans="1:2" s="196" customFormat="1" ht="24.75" customHeight="1">
      <c r="A16" s="205" t="s">
        <v>473</v>
      </c>
      <c r="B16" s="207"/>
    </row>
    <row r="17" spans="1:2" s="196" customFormat="1" ht="24.75" customHeight="1">
      <c r="A17" s="205" t="s">
        <v>474</v>
      </c>
      <c r="B17" s="207"/>
    </row>
    <row r="18" spans="1:2" s="196" customFormat="1" ht="24.75" customHeight="1">
      <c r="A18" s="205" t="s">
        <v>475</v>
      </c>
      <c r="B18" s="207"/>
    </row>
    <row r="19" spans="1:2" s="196" customFormat="1" ht="24.75" customHeight="1">
      <c r="A19" s="205" t="s">
        <v>476</v>
      </c>
      <c r="B19" s="207"/>
    </row>
    <row r="20" spans="1:2" s="196" customFormat="1" ht="24.75" customHeight="1">
      <c r="A20" s="205" t="s">
        <v>477</v>
      </c>
      <c r="B20" s="207"/>
    </row>
    <row r="21" spans="1:2" s="196" customFormat="1" ht="24.75" customHeight="1">
      <c r="A21" s="205" t="s">
        <v>478</v>
      </c>
      <c r="B21" s="207">
        <v>10</v>
      </c>
    </row>
    <row r="22" spans="1:2" s="196" customFormat="1" ht="24.75" customHeight="1">
      <c r="A22" s="208" t="s">
        <v>479</v>
      </c>
      <c r="B22" s="209">
        <v>10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 topLeftCell="A1">
      <selection activeCell="B33" sqref="B33"/>
    </sheetView>
  </sheetViews>
  <sheetFormatPr defaultColWidth="50.7109375" defaultRowHeight="15"/>
  <cols>
    <col min="1" max="1" width="66.421875" style="178" customWidth="1"/>
    <col min="2" max="2" width="33.421875" style="178" customWidth="1"/>
    <col min="3" max="16384" width="50.7109375" style="178" customWidth="1"/>
  </cols>
  <sheetData>
    <row r="1" spans="1:2" ht="24.75" customHeight="1">
      <c r="A1" s="27" t="s">
        <v>520</v>
      </c>
      <c r="B1" s="179"/>
    </row>
    <row r="2" spans="1:2" ht="24.75" customHeight="1">
      <c r="A2" s="180" t="s">
        <v>521</v>
      </c>
      <c r="B2" s="180"/>
    </row>
    <row r="3" spans="1:2" ht="24.75" customHeight="1">
      <c r="A3" s="181"/>
      <c r="B3" s="163" t="s">
        <v>2</v>
      </c>
    </row>
    <row r="4" spans="1:2" ht="24.75" customHeight="1">
      <c r="A4" s="182" t="s">
        <v>461</v>
      </c>
      <c r="B4" s="183" t="s">
        <v>4</v>
      </c>
    </row>
    <row r="5" spans="1:2" ht="24.75" customHeight="1">
      <c r="A5" s="184" t="s">
        <v>522</v>
      </c>
      <c r="B5" s="183"/>
    </row>
    <row r="6" spans="1:2" s="177" customFormat="1" ht="24.75" customHeight="1">
      <c r="A6" s="168" t="s">
        <v>523</v>
      </c>
      <c r="B6" s="185"/>
    </row>
    <row r="7" spans="1:2" s="177" customFormat="1" ht="24.75" customHeight="1">
      <c r="A7" s="168" t="s">
        <v>524</v>
      </c>
      <c r="B7" s="185"/>
    </row>
    <row r="8" spans="1:2" s="177" customFormat="1" ht="24.75" customHeight="1">
      <c r="A8" s="168" t="s">
        <v>525</v>
      </c>
      <c r="B8" s="185"/>
    </row>
    <row r="9" spans="1:2" s="177" customFormat="1" ht="24.75" customHeight="1">
      <c r="A9" s="168" t="s">
        <v>526</v>
      </c>
      <c r="B9" s="185"/>
    </row>
    <row r="10" spans="1:2" s="177" customFormat="1" ht="24.75" customHeight="1">
      <c r="A10" s="186" t="s">
        <v>527</v>
      </c>
      <c r="B10" s="187"/>
    </row>
    <row r="11" spans="1:2" s="177" customFormat="1" ht="24.75" customHeight="1">
      <c r="A11" s="188" t="s">
        <v>528</v>
      </c>
      <c r="B11" s="187"/>
    </row>
    <row r="12" spans="1:2" s="177" customFormat="1" ht="24.75" customHeight="1">
      <c r="A12" s="168" t="s">
        <v>529</v>
      </c>
      <c r="B12" s="187"/>
    </row>
    <row r="13" spans="1:2" s="177" customFormat="1" ht="24.75" customHeight="1">
      <c r="A13" s="186" t="s">
        <v>530</v>
      </c>
      <c r="B13" s="187"/>
    </row>
    <row r="14" spans="1:2" s="177" customFormat="1" ht="24.75" customHeight="1">
      <c r="A14" s="189" t="s">
        <v>531</v>
      </c>
      <c r="B14" s="190">
        <v>10</v>
      </c>
    </row>
    <row r="15" spans="1:2" ht="24.75" customHeight="1">
      <c r="A15" s="191" t="s">
        <v>532</v>
      </c>
      <c r="B15" s="190">
        <v>10</v>
      </c>
    </row>
    <row r="16" spans="1:2" ht="24.75" customHeight="1">
      <c r="A16" s="191" t="s">
        <v>533</v>
      </c>
      <c r="B16" s="192">
        <v>10</v>
      </c>
    </row>
    <row r="17" spans="1:2" ht="24.75" customHeight="1">
      <c r="A17" s="193" t="s">
        <v>501</v>
      </c>
      <c r="B17" s="194">
        <v>10</v>
      </c>
    </row>
    <row r="18" ht="12" customHeight="1">
      <c r="A18" s="19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E10" sqref="E10"/>
    </sheetView>
  </sheetViews>
  <sheetFormatPr defaultColWidth="27.421875" defaultRowHeight="15"/>
  <cols>
    <col min="1" max="1" width="31.28125" style="155" customWidth="1"/>
    <col min="2" max="2" width="20.57421875" style="156" customWidth="1"/>
    <col min="3" max="3" width="36.421875" style="155" customWidth="1"/>
    <col min="4" max="4" width="21.140625" style="156" customWidth="1"/>
    <col min="5" max="16384" width="27.421875" style="155" customWidth="1"/>
  </cols>
  <sheetData>
    <row r="1" spans="1:3" s="154" customFormat="1" ht="24.75" customHeight="1">
      <c r="A1" s="157" t="s">
        <v>534</v>
      </c>
      <c r="B1" s="158"/>
      <c r="C1" s="158"/>
    </row>
    <row r="2" spans="1:4" ht="24.75" customHeight="1">
      <c r="A2" s="159" t="s">
        <v>535</v>
      </c>
      <c r="B2" s="159"/>
      <c r="C2" s="159"/>
      <c r="D2" s="159"/>
    </row>
    <row r="3" spans="1:4" ht="24.75" customHeight="1">
      <c r="A3" s="160"/>
      <c r="B3" s="161"/>
      <c r="C3" s="162"/>
      <c r="D3" s="163" t="s">
        <v>2</v>
      </c>
    </row>
    <row r="4" spans="1:4" ht="24.75" customHeight="1">
      <c r="A4" s="164" t="s">
        <v>504</v>
      </c>
      <c r="B4" s="165" t="s">
        <v>4</v>
      </c>
      <c r="C4" s="164" t="s">
        <v>505</v>
      </c>
      <c r="D4" s="165" t="s">
        <v>4</v>
      </c>
    </row>
    <row r="5" spans="1:4" ht="24.75" customHeight="1">
      <c r="A5" s="166" t="s">
        <v>506</v>
      </c>
      <c r="B5" s="167">
        <v>10</v>
      </c>
      <c r="C5" s="166" t="s">
        <v>507</v>
      </c>
      <c r="D5" s="167">
        <v>10</v>
      </c>
    </row>
    <row r="6" spans="1:4" ht="24.75" customHeight="1">
      <c r="A6" s="168" t="s">
        <v>69</v>
      </c>
      <c r="B6" s="169"/>
      <c r="C6" s="168" t="s">
        <v>70</v>
      </c>
      <c r="D6" s="169"/>
    </row>
    <row r="7" spans="1:4" ht="24.75" customHeight="1">
      <c r="A7" s="170" t="s">
        <v>318</v>
      </c>
      <c r="B7" s="169"/>
      <c r="C7" s="170" t="s">
        <v>536</v>
      </c>
      <c r="D7" s="169"/>
    </row>
    <row r="8" spans="1:4" ht="24.75" customHeight="1">
      <c r="A8" s="170" t="s">
        <v>537</v>
      </c>
      <c r="B8" s="171"/>
      <c r="C8" s="170" t="s">
        <v>508</v>
      </c>
      <c r="D8" s="151"/>
    </row>
    <row r="9" spans="1:4" ht="24.75" customHeight="1">
      <c r="A9" s="172" t="s">
        <v>509</v>
      </c>
      <c r="B9" s="151"/>
      <c r="C9" s="170" t="s">
        <v>510</v>
      </c>
      <c r="D9" s="169"/>
    </row>
    <row r="10" spans="1:4" ht="24.75" customHeight="1">
      <c r="A10" s="168" t="s">
        <v>511</v>
      </c>
      <c r="B10" s="169"/>
      <c r="C10" s="168" t="s">
        <v>538</v>
      </c>
      <c r="D10" s="169"/>
    </row>
    <row r="11" spans="1:4" ht="24.75" customHeight="1">
      <c r="A11" s="173" t="s">
        <v>539</v>
      </c>
      <c r="B11" s="151"/>
      <c r="C11" s="174" t="s">
        <v>540</v>
      </c>
      <c r="D11" s="151"/>
    </row>
    <row r="12" spans="1:4" ht="24.75" customHeight="1">
      <c r="A12" s="168" t="s">
        <v>515</v>
      </c>
      <c r="B12" s="169"/>
      <c r="C12" s="174"/>
      <c r="D12" s="151"/>
    </row>
    <row r="13" spans="1:4" ht="24.75" customHeight="1">
      <c r="A13" s="175" t="s">
        <v>516</v>
      </c>
      <c r="B13" s="169">
        <v>10</v>
      </c>
      <c r="C13" s="175" t="s">
        <v>517</v>
      </c>
      <c r="D13" s="169">
        <v>10</v>
      </c>
    </row>
    <row r="14" spans="1:4" ht="14.25">
      <c r="A14" s="176"/>
      <c r="B14" s="176"/>
      <c r="C14" s="176"/>
      <c r="D14" s="176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Zeros="0" tabSelected="1" zoomScaleSheetLayoutView="100" workbookViewId="0" topLeftCell="A10">
      <selection activeCell="B1" sqref="B1:C65536"/>
    </sheetView>
  </sheetViews>
  <sheetFormatPr defaultColWidth="9.00390625" defaultRowHeight="19.5" customHeight="1"/>
  <cols>
    <col min="1" max="1" width="74.57421875" style="0" customWidth="1"/>
    <col min="2" max="2" width="19.28125" style="0" customWidth="1"/>
    <col min="3" max="3" width="21.140625" style="0" customWidth="1"/>
    <col min="4" max="4" width="20.421875" style="0" customWidth="1"/>
  </cols>
  <sheetData>
    <row r="1" ht="24.75" customHeight="1">
      <c r="A1" s="351" t="s">
        <v>32</v>
      </c>
    </row>
    <row r="2" spans="1:4" ht="24.75" customHeight="1">
      <c r="A2" s="352" t="s">
        <v>33</v>
      </c>
      <c r="B2" s="352"/>
      <c r="C2" s="352"/>
      <c r="D2" s="352"/>
    </row>
    <row r="3" spans="1:4" ht="24.75" customHeight="1">
      <c r="A3" s="354"/>
      <c r="B3" s="354"/>
      <c r="C3" s="354"/>
      <c r="D3" s="422" t="s">
        <v>2</v>
      </c>
    </row>
    <row r="4" spans="1:4" ht="24.75" customHeight="1">
      <c r="A4" s="423" t="s">
        <v>3</v>
      </c>
      <c r="B4" s="423" t="s">
        <v>4</v>
      </c>
      <c r="C4" s="423"/>
      <c r="D4" s="423"/>
    </row>
    <row r="5" spans="1:4" ht="24.75" customHeight="1">
      <c r="A5" s="423"/>
      <c r="B5" s="423" t="s">
        <v>34</v>
      </c>
      <c r="C5" s="424" t="s">
        <v>35</v>
      </c>
      <c r="D5" s="424" t="s">
        <v>36</v>
      </c>
    </row>
    <row r="6" spans="1:4" ht="24.75" customHeight="1">
      <c r="A6" s="425" t="s">
        <v>37</v>
      </c>
      <c r="B6" s="426">
        <v>12400</v>
      </c>
      <c r="C6" s="427">
        <v>12400</v>
      </c>
      <c r="D6" s="426"/>
    </row>
    <row r="7" spans="1:4" ht="24.75" customHeight="1">
      <c r="A7" s="425" t="s">
        <v>38</v>
      </c>
      <c r="B7" s="428"/>
      <c r="C7" s="429"/>
      <c r="D7" s="429"/>
    </row>
    <row r="8" spans="1:4" ht="24.75" customHeight="1">
      <c r="A8" s="425" t="s">
        <v>39</v>
      </c>
      <c r="B8" s="430">
        <v>94</v>
      </c>
      <c r="C8" s="431">
        <v>94</v>
      </c>
      <c r="D8" s="429"/>
    </row>
    <row r="9" spans="1:4" ht="24.75" customHeight="1">
      <c r="A9" s="425" t="s">
        <v>40</v>
      </c>
      <c r="B9" s="430">
        <v>4308</v>
      </c>
      <c r="C9" s="431">
        <v>4308</v>
      </c>
      <c r="D9" s="429"/>
    </row>
    <row r="10" spans="1:4" ht="24.75" customHeight="1">
      <c r="A10" s="425" t="s">
        <v>41</v>
      </c>
      <c r="B10" s="430">
        <v>10546</v>
      </c>
      <c r="C10" s="431">
        <v>10546</v>
      </c>
      <c r="D10" s="429"/>
    </row>
    <row r="11" spans="1:4" ht="24.75" customHeight="1">
      <c r="A11" s="425" t="s">
        <v>42</v>
      </c>
      <c r="B11" s="428"/>
      <c r="C11" s="429"/>
      <c r="D11" s="429"/>
    </row>
    <row r="12" spans="1:4" ht="24.75" customHeight="1">
      <c r="A12" s="425" t="s">
        <v>43</v>
      </c>
      <c r="B12" s="430">
        <v>1084</v>
      </c>
      <c r="C12" s="431">
        <v>1084</v>
      </c>
      <c r="D12" s="429"/>
    </row>
    <row r="13" spans="1:4" ht="24.75" customHeight="1">
      <c r="A13" s="425" t="s">
        <v>44</v>
      </c>
      <c r="B13" s="430">
        <v>9520</v>
      </c>
      <c r="C13" s="431">
        <v>9520</v>
      </c>
      <c r="D13" s="429"/>
    </row>
    <row r="14" spans="1:4" ht="24.75" customHeight="1">
      <c r="A14" s="425" t="s">
        <v>45</v>
      </c>
      <c r="B14" s="430">
        <v>7249</v>
      </c>
      <c r="C14" s="431">
        <v>7249</v>
      </c>
      <c r="D14" s="429"/>
    </row>
    <row r="15" spans="1:4" ht="24.75" customHeight="1">
      <c r="A15" s="425" t="s">
        <v>46</v>
      </c>
      <c r="B15" s="430">
        <v>476</v>
      </c>
      <c r="C15" s="431">
        <v>476</v>
      </c>
      <c r="D15" s="429"/>
    </row>
    <row r="16" spans="1:4" ht="24.75" customHeight="1">
      <c r="A16" s="425" t="s">
        <v>47</v>
      </c>
      <c r="B16" s="430">
        <v>471</v>
      </c>
      <c r="C16" s="431">
        <v>471</v>
      </c>
      <c r="D16" s="429"/>
    </row>
    <row r="17" spans="1:4" ht="24.75" customHeight="1">
      <c r="A17" s="425" t="s">
        <v>48</v>
      </c>
      <c r="B17" s="430">
        <v>5816</v>
      </c>
      <c r="C17" s="431">
        <v>5816</v>
      </c>
      <c r="D17" s="429"/>
    </row>
    <row r="18" spans="1:4" ht="24.75" customHeight="1">
      <c r="A18" s="425" t="s">
        <v>49</v>
      </c>
      <c r="B18" s="430">
        <v>351</v>
      </c>
      <c r="C18" s="431">
        <v>351</v>
      </c>
      <c r="D18" s="429"/>
    </row>
    <row r="19" spans="1:4" ht="24.75" customHeight="1">
      <c r="A19" s="432" t="s">
        <v>50</v>
      </c>
      <c r="B19" s="428"/>
      <c r="C19" s="429"/>
      <c r="D19" s="429"/>
    </row>
    <row r="20" spans="1:4" ht="24.75" customHeight="1">
      <c r="A20" s="432" t="s">
        <v>51</v>
      </c>
      <c r="B20" s="428">
        <v>225</v>
      </c>
      <c r="C20" s="429">
        <v>225</v>
      </c>
      <c r="D20" s="429"/>
    </row>
    <row r="21" spans="1:4" ht="24.75" customHeight="1">
      <c r="A21" s="432" t="s">
        <v>52</v>
      </c>
      <c r="B21" s="428"/>
      <c r="C21" s="429"/>
      <c r="D21" s="429"/>
    </row>
    <row r="22" spans="1:4" ht="24.75" customHeight="1">
      <c r="A22" s="432" t="s">
        <v>53</v>
      </c>
      <c r="B22" s="428"/>
      <c r="C22" s="429"/>
      <c r="D22" s="429"/>
    </row>
    <row r="23" spans="1:4" ht="24.75" customHeight="1">
      <c r="A23" s="432" t="s">
        <v>54</v>
      </c>
      <c r="B23" s="430">
        <v>268</v>
      </c>
      <c r="C23" s="431">
        <v>268</v>
      </c>
      <c r="D23" s="429"/>
    </row>
    <row r="24" spans="1:4" ht="24.75" customHeight="1">
      <c r="A24" s="432" t="s">
        <v>55</v>
      </c>
      <c r="B24" s="430">
        <v>4323</v>
      </c>
      <c r="C24" s="431">
        <v>4323</v>
      </c>
      <c r="D24" s="429"/>
    </row>
    <row r="25" spans="1:4" ht="24.75" customHeight="1">
      <c r="A25" s="432" t="s">
        <v>56</v>
      </c>
      <c r="B25" s="430">
        <v>96</v>
      </c>
      <c r="C25" s="431">
        <v>96</v>
      </c>
      <c r="D25" s="429"/>
    </row>
    <row r="26" spans="1:4" ht="24.75" customHeight="1">
      <c r="A26" s="432" t="s">
        <v>57</v>
      </c>
      <c r="B26" s="430">
        <v>423</v>
      </c>
      <c r="C26" s="431">
        <v>423</v>
      </c>
      <c r="D26" s="429"/>
    </row>
    <row r="27" spans="1:4" ht="24.75" customHeight="1">
      <c r="A27" s="432" t="s">
        <v>58</v>
      </c>
      <c r="B27" s="430">
        <v>1500</v>
      </c>
      <c r="C27" s="431">
        <v>1500</v>
      </c>
      <c r="D27" s="429"/>
    </row>
    <row r="28" spans="1:4" ht="24.75" customHeight="1">
      <c r="A28" s="433" t="s">
        <v>59</v>
      </c>
      <c r="B28" s="434">
        <v>800</v>
      </c>
      <c r="C28" s="435">
        <v>800</v>
      </c>
      <c r="D28" s="429"/>
    </row>
    <row r="29" spans="1:4" ht="24.75" customHeight="1">
      <c r="A29" s="433" t="s">
        <v>60</v>
      </c>
      <c r="B29" s="428"/>
      <c r="C29" s="429"/>
      <c r="D29" s="429"/>
    </row>
    <row r="30" spans="1:4" ht="24.75" customHeight="1">
      <c r="A30" s="433" t="s">
        <v>61</v>
      </c>
      <c r="B30" s="428"/>
      <c r="C30" s="429"/>
      <c r="D30" s="429"/>
    </row>
    <row r="31" spans="1:4" ht="24.75" customHeight="1">
      <c r="A31" s="436" t="s">
        <v>62</v>
      </c>
      <c r="B31" s="428">
        <v>59950</v>
      </c>
      <c r="C31" s="428">
        <v>59950</v>
      </c>
      <c r="D31" s="429"/>
    </row>
  </sheetData>
  <sheetProtection/>
  <mergeCells count="3">
    <mergeCell ref="A2:D2"/>
    <mergeCell ref="B4:D4"/>
    <mergeCell ref="A4:A5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6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C18" sqref="C18"/>
    </sheetView>
  </sheetViews>
  <sheetFormatPr defaultColWidth="39.28125" defaultRowHeight="15"/>
  <cols>
    <col min="1" max="1" width="59.00390625" style="135" customWidth="1"/>
    <col min="2" max="2" width="42.00390625" style="135" customWidth="1"/>
    <col min="3" max="16384" width="39.28125" style="135" customWidth="1"/>
  </cols>
  <sheetData>
    <row r="1" ht="24.75" customHeight="1">
      <c r="A1" s="137" t="s">
        <v>541</v>
      </c>
    </row>
    <row r="2" spans="1:2" ht="24.75" customHeight="1">
      <c r="A2" s="147" t="s">
        <v>542</v>
      </c>
      <c r="B2" s="147"/>
    </row>
    <row r="3" spans="1:2" ht="24.75" customHeight="1">
      <c r="A3" s="139"/>
      <c r="B3" s="148" t="s">
        <v>2</v>
      </c>
    </row>
    <row r="4" spans="1:2" ht="24.75" customHeight="1">
      <c r="A4" s="149" t="s">
        <v>317</v>
      </c>
      <c r="B4" s="149" t="s">
        <v>4</v>
      </c>
    </row>
    <row r="5" spans="1:2" ht="24.75" customHeight="1">
      <c r="A5" s="150" t="s">
        <v>318</v>
      </c>
      <c r="B5" s="143"/>
    </row>
    <row r="6" spans="1:2" ht="24.75" customHeight="1">
      <c r="A6" s="146" t="s">
        <v>543</v>
      </c>
      <c r="B6" s="151"/>
    </row>
    <row r="7" spans="1:2" ht="24.75" customHeight="1">
      <c r="A7" s="146" t="s">
        <v>544</v>
      </c>
      <c r="B7" s="152"/>
    </row>
    <row r="8" spans="1:2" ht="24.75" customHeight="1">
      <c r="A8" s="146" t="s">
        <v>545</v>
      </c>
      <c r="B8" s="152"/>
    </row>
    <row r="9" spans="1:2" ht="24.75" customHeight="1">
      <c r="A9" s="146" t="s">
        <v>546</v>
      </c>
      <c r="B9" s="151"/>
    </row>
    <row r="10" spans="1:2" ht="24.75" customHeight="1">
      <c r="A10" s="146" t="s">
        <v>547</v>
      </c>
      <c r="B10" s="151"/>
    </row>
    <row r="11" spans="1:2" ht="24.75" customHeight="1">
      <c r="A11" s="146" t="s">
        <v>548</v>
      </c>
      <c r="B11" s="151"/>
    </row>
    <row r="12" spans="1:2" ht="24.75" customHeight="1">
      <c r="A12" s="146" t="s">
        <v>549</v>
      </c>
      <c r="B12" s="151"/>
    </row>
    <row r="13" spans="1:2" ht="24.75" customHeight="1">
      <c r="A13" s="144" t="s">
        <v>550</v>
      </c>
      <c r="B13" s="152"/>
    </row>
    <row r="14" spans="1:2" ht="24.75" customHeight="1">
      <c r="A14" s="144" t="s">
        <v>551</v>
      </c>
      <c r="B14" s="152"/>
    </row>
    <row r="15" spans="1:2" ht="24.75" customHeight="1">
      <c r="A15" s="144" t="s">
        <v>552</v>
      </c>
      <c r="B15" s="153"/>
    </row>
    <row r="16" spans="1:2" ht="24.75" customHeight="1">
      <c r="A16" s="144" t="s">
        <v>553</v>
      </c>
      <c r="B16" s="152"/>
    </row>
    <row r="17" spans="1:2" ht="24.75" customHeight="1">
      <c r="A17" s="144" t="s">
        <v>554</v>
      </c>
      <c r="B17" s="152"/>
    </row>
    <row r="18" spans="1:2" ht="24.75" customHeight="1">
      <c r="A18" s="144" t="s">
        <v>555</v>
      </c>
      <c r="B18" s="151"/>
    </row>
    <row r="19" spans="1:2" ht="24.75" customHeight="1">
      <c r="A19" s="144" t="s">
        <v>556</v>
      </c>
      <c r="B19" s="152"/>
    </row>
    <row r="20" spans="1:2" ht="24.75" customHeight="1">
      <c r="A20" s="144" t="s">
        <v>557</v>
      </c>
      <c r="B20" s="151"/>
    </row>
    <row r="21" spans="1:2" ht="24.75" customHeight="1">
      <c r="A21" s="144" t="s">
        <v>558</v>
      </c>
      <c r="B21" s="151"/>
    </row>
    <row r="22" spans="1:2" ht="24.75" customHeight="1">
      <c r="A22" s="144" t="s">
        <v>559</v>
      </c>
      <c r="B22" s="152"/>
    </row>
    <row r="23" spans="1:2" ht="24.75" customHeight="1">
      <c r="A23" s="144" t="s">
        <v>560</v>
      </c>
      <c r="B23" s="152"/>
    </row>
    <row r="24" spans="1:2" ht="24.75" customHeight="1">
      <c r="A24" s="144" t="s">
        <v>561</v>
      </c>
      <c r="B24" s="152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7">
      <selection activeCell="C14" sqref="C14"/>
    </sheetView>
  </sheetViews>
  <sheetFormatPr defaultColWidth="8.8515625" defaultRowHeight="15"/>
  <cols>
    <col min="1" max="1" width="65.57421875" style="135" customWidth="1"/>
    <col min="2" max="2" width="41.28125" style="135" customWidth="1"/>
    <col min="3" max="16384" width="8.8515625" style="136" customWidth="1"/>
  </cols>
  <sheetData>
    <row r="1" ht="24.75" customHeight="1">
      <c r="A1" s="137" t="s">
        <v>562</v>
      </c>
    </row>
    <row r="2" spans="1:2" ht="24.75" customHeight="1">
      <c r="A2" s="138" t="s">
        <v>563</v>
      </c>
      <c r="B2" s="138"/>
    </row>
    <row r="3" spans="1:2" ht="24.75" customHeight="1">
      <c r="A3" s="139"/>
      <c r="B3" s="140" t="s">
        <v>2</v>
      </c>
    </row>
    <row r="4" spans="1:2" ht="24.75" customHeight="1">
      <c r="A4" s="141" t="s">
        <v>317</v>
      </c>
      <c r="B4" s="141" t="s">
        <v>4</v>
      </c>
    </row>
    <row r="5" spans="1:2" s="134" customFormat="1" ht="24.75" customHeight="1">
      <c r="A5" s="142" t="s">
        <v>536</v>
      </c>
      <c r="B5" s="143"/>
    </row>
    <row r="6" spans="1:2" s="134" customFormat="1" ht="24.75" customHeight="1">
      <c r="A6" s="144" t="s">
        <v>564</v>
      </c>
      <c r="B6" s="145"/>
    </row>
    <row r="7" spans="1:2" s="134" customFormat="1" ht="24.75" customHeight="1">
      <c r="A7" s="144" t="s">
        <v>565</v>
      </c>
      <c r="B7" s="145"/>
    </row>
    <row r="8" spans="1:2" s="134" customFormat="1" ht="24.75" customHeight="1">
      <c r="A8" s="144" t="s">
        <v>566</v>
      </c>
      <c r="B8" s="145"/>
    </row>
    <row r="9" spans="1:2" s="134" customFormat="1" ht="24.75" customHeight="1">
      <c r="A9" s="144" t="s">
        <v>567</v>
      </c>
      <c r="B9" s="145"/>
    </row>
    <row r="10" spans="1:2" s="134" customFormat="1" ht="24.75" customHeight="1">
      <c r="A10" s="144" t="s">
        <v>568</v>
      </c>
      <c r="B10" s="145"/>
    </row>
    <row r="11" spans="1:2" s="134" customFormat="1" ht="24.75" customHeight="1">
      <c r="A11" s="144" t="s">
        <v>569</v>
      </c>
      <c r="B11" s="145"/>
    </row>
    <row r="12" spans="1:2" s="134" customFormat="1" ht="24.75" customHeight="1">
      <c r="A12" s="144" t="s">
        <v>570</v>
      </c>
      <c r="B12" s="145"/>
    </row>
    <row r="13" spans="1:2" s="134" customFormat="1" ht="24.75" customHeight="1">
      <c r="A13" s="146" t="s">
        <v>571</v>
      </c>
      <c r="B13" s="145"/>
    </row>
    <row r="14" spans="1:2" ht="24.75" customHeight="1">
      <c r="A14" s="146" t="s">
        <v>572</v>
      </c>
      <c r="B14" s="145"/>
    </row>
    <row r="15" spans="1:2" ht="24.75" customHeight="1">
      <c r="A15" s="146" t="s">
        <v>573</v>
      </c>
      <c r="B15" s="145"/>
    </row>
    <row r="16" spans="1:2" ht="24.75" customHeight="1">
      <c r="A16" s="146" t="s">
        <v>574</v>
      </c>
      <c r="B16" s="145"/>
    </row>
    <row r="17" spans="1:2" ht="24.75" customHeight="1">
      <c r="A17" s="146" t="s">
        <v>575</v>
      </c>
      <c r="B17" s="145"/>
    </row>
    <row r="18" spans="1:2" ht="24.75" customHeight="1">
      <c r="A18" s="146" t="s">
        <v>576</v>
      </c>
      <c r="B18" s="145"/>
    </row>
    <row r="19" spans="1:2" ht="24.75" customHeight="1">
      <c r="A19" s="146" t="s">
        <v>577</v>
      </c>
      <c r="B19" s="145"/>
    </row>
    <row r="20" spans="1:2" ht="24.75" customHeight="1">
      <c r="A20" s="146" t="s">
        <v>578</v>
      </c>
      <c r="B20" s="145"/>
    </row>
    <row r="21" spans="1:2" ht="24.75" customHeight="1">
      <c r="A21" s="146" t="s">
        <v>579</v>
      </c>
      <c r="B21" s="145"/>
    </row>
    <row r="22" spans="1:2" ht="24.75" customHeight="1">
      <c r="A22" s="146" t="s">
        <v>580</v>
      </c>
      <c r="B22" s="145"/>
    </row>
    <row r="23" spans="1:2" ht="24.75" customHeight="1">
      <c r="A23" s="146" t="s">
        <v>581</v>
      </c>
      <c r="B23" s="145"/>
    </row>
    <row r="24" spans="1:2" ht="24.75" customHeight="1">
      <c r="A24" s="146" t="s">
        <v>582</v>
      </c>
      <c r="B24" s="14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selection activeCell="B1" sqref="B1:B65536"/>
    </sheetView>
  </sheetViews>
  <sheetFormatPr defaultColWidth="48.421875" defaultRowHeight="15"/>
  <cols>
    <col min="1" max="1" width="48.421875" style="2" customWidth="1"/>
    <col min="2" max="2" width="48.421875" style="119" customWidth="1"/>
    <col min="3" max="16384" width="48.421875" style="2" customWidth="1"/>
  </cols>
  <sheetData>
    <row r="1" spans="1:2" ht="24.75" customHeight="1">
      <c r="A1" s="120" t="s">
        <v>583</v>
      </c>
      <c r="B1" s="114"/>
    </row>
    <row r="2" spans="1:2" ht="24.75" customHeight="1">
      <c r="A2" s="4" t="s">
        <v>584</v>
      </c>
      <c r="B2" s="115"/>
    </row>
    <row r="3" spans="1:2" ht="24.75" customHeight="1">
      <c r="A3" s="121"/>
      <c r="B3" s="122" t="s">
        <v>585</v>
      </c>
    </row>
    <row r="4" spans="1:2" ht="24.75" customHeight="1">
      <c r="A4" s="123" t="s">
        <v>443</v>
      </c>
      <c r="B4" s="124" t="s">
        <v>444</v>
      </c>
    </row>
    <row r="5" spans="1:2" ht="24.75" customHeight="1">
      <c r="A5" s="125" t="s">
        <v>586</v>
      </c>
      <c r="B5" s="126">
        <v>960</v>
      </c>
    </row>
    <row r="6" spans="1:2" ht="24.75" customHeight="1">
      <c r="A6" s="125" t="s">
        <v>587</v>
      </c>
      <c r="B6" s="126"/>
    </row>
    <row r="7" spans="1:2" ht="24.75" customHeight="1">
      <c r="A7" s="125" t="s">
        <v>588</v>
      </c>
      <c r="B7" s="126"/>
    </row>
    <row r="8" spans="1:2" ht="24.75" customHeight="1">
      <c r="A8" s="127" t="s">
        <v>589</v>
      </c>
      <c r="B8" s="128"/>
    </row>
    <row r="9" spans="1:2" ht="24.75" customHeight="1">
      <c r="A9" s="125" t="s">
        <v>590</v>
      </c>
      <c r="B9" s="129">
        <v>960</v>
      </c>
    </row>
    <row r="10" spans="1:2" ht="24.75" customHeight="1">
      <c r="A10" s="130" t="s">
        <v>450</v>
      </c>
      <c r="B10" s="131"/>
    </row>
    <row r="11" spans="1:2" ht="14.25">
      <c r="A11" s="132"/>
      <c r="B11" s="131"/>
    </row>
    <row r="12" spans="1:2" ht="14.25">
      <c r="A12" s="133"/>
      <c r="B12" s="131"/>
    </row>
    <row r="13" spans="1:2" ht="13.5">
      <c r="A13" s="1"/>
      <c r="B13" s="114"/>
    </row>
    <row r="14" spans="1:2" ht="13.5">
      <c r="A14" s="1"/>
      <c r="B14" s="11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">
      <selection activeCell="B1" sqref="B1:B65536"/>
    </sheetView>
  </sheetViews>
  <sheetFormatPr defaultColWidth="47.57421875" defaultRowHeight="15"/>
  <cols>
    <col min="1" max="1" width="47.57421875" style="1" customWidth="1"/>
    <col min="2" max="2" width="42.421875" style="114" customWidth="1"/>
    <col min="3" max="16384" width="47.57421875" style="2" customWidth="1"/>
  </cols>
  <sheetData>
    <row r="1" ht="24.75" customHeight="1">
      <c r="A1" s="3" t="s">
        <v>591</v>
      </c>
    </row>
    <row r="2" spans="1:2" ht="24.75" customHeight="1">
      <c r="A2" s="4" t="s">
        <v>592</v>
      </c>
      <c r="B2" s="115"/>
    </row>
    <row r="3" spans="1:2" ht="24.75" customHeight="1">
      <c r="A3" s="5" t="s">
        <v>453</v>
      </c>
      <c r="B3" s="116" t="s">
        <v>2</v>
      </c>
    </row>
    <row r="4" spans="1:2" ht="24.75" customHeight="1">
      <c r="A4" s="7" t="s">
        <v>454</v>
      </c>
      <c r="B4" s="117" t="s">
        <v>593</v>
      </c>
    </row>
    <row r="5" spans="1:2" ht="24.75" customHeight="1">
      <c r="A5" s="8" t="s">
        <v>456</v>
      </c>
      <c r="B5" s="10"/>
    </row>
    <row r="6" spans="1:2" ht="24.75" customHeight="1">
      <c r="A6" s="8" t="s">
        <v>457</v>
      </c>
      <c r="B6" s="10">
        <v>960</v>
      </c>
    </row>
    <row r="7" spans="1:2" ht="24.75" customHeight="1">
      <c r="A7" s="8" t="s">
        <v>371</v>
      </c>
      <c r="B7" s="10"/>
    </row>
    <row r="8" spans="1:2" ht="24.75" customHeight="1">
      <c r="A8" s="8" t="s">
        <v>371</v>
      </c>
      <c r="B8" s="10"/>
    </row>
    <row r="9" spans="1:2" ht="24.75" customHeight="1">
      <c r="A9" s="8" t="s">
        <v>371</v>
      </c>
      <c r="B9" s="10"/>
    </row>
    <row r="10" spans="1:2" ht="24.75" customHeight="1">
      <c r="A10" s="8" t="s">
        <v>371</v>
      </c>
      <c r="B10" s="10"/>
    </row>
    <row r="11" spans="1:2" ht="24.75" customHeight="1">
      <c r="A11" s="8" t="s">
        <v>371</v>
      </c>
      <c r="B11" s="10"/>
    </row>
    <row r="12" spans="1:2" ht="24.75" customHeight="1">
      <c r="A12" s="8" t="s">
        <v>371</v>
      </c>
      <c r="B12" s="10"/>
    </row>
    <row r="13" spans="1:2" ht="24.75" customHeight="1">
      <c r="A13" s="8" t="s">
        <v>371</v>
      </c>
      <c r="B13" s="10"/>
    </row>
    <row r="14" spans="1:2" ht="24.75" customHeight="1">
      <c r="A14" s="8" t="s">
        <v>371</v>
      </c>
      <c r="B14" s="10"/>
    </row>
    <row r="15" spans="1:2" ht="24.75" customHeight="1">
      <c r="A15" s="8" t="s">
        <v>371</v>
      </c>
      <c r="B15" s="10"/>
    </row>
    <row r="16" spans="1:2" ht="24.75" customHeight="1">
      <c r="A16" s="8" t="s">
        <v>371</v>
      </c>
      <c r="B16" s="10"/>
    </row>
    <row r="17" spans="1:2" ht="24.75" customHeight="1">
      <c r="A17" s="8" t="s">
        <v>371</v>
      </c>
      <c r="B17" s="10"/>
    </row>
    <row r="18" spans="1:2" ht="24.75" customHeight="1">
      <c r="A18" s="8" t="s">
        <v>371</v>
      </c>
      <c r="B18" s="10"/>
    </row>
    <row r="19" spans="1:2" ht="24.75" customHeight="1">
      <c r="A19" s="8" t="s">
        <v>371</v>
      </c>
      <c r="B19" s="10"/>
    </row>
    <row r="20" spans="1:2" ht="24.75" customHeight="1">
      <c r="A20" s="8" t="s">
        <v>371</v>
      </c>
      <c r="B20" s="10"/>
    </row>
    <row r="21" spans="1:2" ht="24.75" customHeight="1">
      <c r="A21" s="8" t="s">
        <v>371</v>
      </c>
      <c r="B21" s="10"/>
    </row>
    <row r="22" spans="1:2" ht="24.75" customHeight="1">
      <c r="A22" s="8" t="s">
        <v>371</v>
      </c>
      <c r="B22" s="10"/>
    </row>
    <row r="23" spans="1:2" ht="24.75" customHeight="1">
      <c r="A23" s="8" t="s">
        <v>371</v>
      </c>
      <c r="B23" s="10"/>
    </row>
    <row r="24" spans="1:2" ht="24.75" customHeight="1">
      <c r="A24" s="8" t="s">
        <v>371</v>
      </c>
      <c r="B24" s="10"/>
    </row>
    <row r="25" spans="1:2" ht="24.75" customHeight="1">
      <c r="A25" s="8" t="s">
        <v>371</v>
      </c>
      <c r="B25" s="10"/>
    </row>
    <row r="26" spans="1:2" ht="24.75" customHeight="1">
      <c r="A26" s="8" t="s">
        <v>371</v>
      </c>
      <c r="B26" s="10"/>
    </row>
    <row r="27" spans="1:2" ht="24.75" customHeight="1">
      <c r="A27" s="12" t="s">
        <v>458</v>
      </c>
      <c r="B27" s="118">
        <v>960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workbookViewId="0" topLeftCell="A1">
      <selection activeCell="D6" sqref="D6"/>
    </sheetView>
  </sheetViews>
  <sheetFormatPr defaultColWidth="8.8515625" defaultRowHeight="15"/>
  <cols>
    <col min="1" max="1" width="56.421875" style="99" customWidth="1"/>
    <col min="2" max="2" width="39.140625" style="99" customWidth="1"/>
    <col min="3" max="16384" width="8.8515625" style="99" customWidth="1"/>
  </cols>
  <sheetData>
    <row r="1" s="97" customFormat="1" ht="24.75" customHeight="1">
      <c r="A1" s="100" t="s">
        <v>594</v>
      </c>
    </row>
    <row r="2" spans="1:2" ht="24.75" customHeight="1">
      <c r="A2" s="101" t="s">
        <v>595</v>
      </c>
      <c r="B2" s="101"/>
    </row>
    <row r="3" spans="1:2" ht="24.75" customHeight="1">
      <c r="A3" s="69"/>
      <c r="B3" s="102" t="s">
        <v>2</v>
      </c>
    </row>
    <row r="4" spans="1:2" ht="24.75" customHeight="1">
      <c r="A4" s="71" t="s">
        <v>596</v>
      </c>
      <c r="B4" s="103" t="s">
        <v>4</v>
      </c>
    </row>
    <row r="5" spans="1:2" ht="24.75" customHeight="1">
      <c r="A5" s="109" t="s">
        <v>597</v>
      </c>
      <c r="B5" s="105"/>
    </row>
    <row r="6" spans="1:2" s="66" customFormat="1" ht="24.75" customHeight="1">
      <c r="A6" s="110" t="s">
        <v>598</v>
      </c>
      <c r="B6" s="106"/>
    </row>
    <row r="7" spans="1:2" s="65" customFormat="1" ht="24.75" customHeight="1">
      <c r="A7" s="111" t="s">
        <v>599</v>
      </c>
      <c r="B7" s="106"/>
    </row>
    <row r="8" spans="1:2" s="65" customFormat="1" ht="24.75" customHeight="1">
      <c r="A8" s="111" t="s">
        <v>600</v>
      </c>
      <c r="B8" s="106"/>
    </row>
    <row r="9" spans="1:2" s="98" customFormat="1" ht="24.75" customHeight="1">
      <c r="A9" s="111" t="s">
        <v>601</v>
      </c>
      <c r="B9" s="106"/>
    </row>
    <row r="10" spans="1:2" s="98" customFormat="1" ht="24.75" customHeight="1">
      <c r="A10" s="111" t="s">
        <v>602</v>
      </c>
      <c r="B10" s="106"/>
    </row>
    <row r="11" spans="1:2" s="98" customFormat="1" ht="24.75" customHeight="1">
      <c r="A11" s="111" t="s">
        <v>603</v>
      </c>
      <c r="B11" s="106"/>
    </row>
    <row r="12" spans="1:2" s="98" customFormat="1" ht="24.75" customHeight="1">
      <c r="A12" s="111" t="s">
        <v>604</v>
      </c>
      <c r="B12" s="106"/>
    </row>
    <row r="13" spans="1:2" s="98" customFormat="1" ht="24.75" customHeight="1">
      <c r="A13" s="111" t="s">
        <v>605</v>
      </c>
      <c r="B13" s="106"/>
    </row>
    <row r="14" spans="1:2" s="98" customFormat="1" ht="24.75" customHeight="1">
      <c r="A14" s="111" t="s">
        <v>606</v>
      </c>
      <c r="B14" s="106"/>
    </row>
    <row r="15" spans="1:2" s="66" customFormat="1" ht="24.75" customHeight="1">
      <c r="A15" s="112" t="s">
        <v>607</v>
      </c>
      <c r="B15" s="106"/>
    </row>
    <row r="16" spans="1:2" ht="24.75" customHeight="1">
      <c r="A16" s="110" t="s">
        <v>608</v>
      </c>
      <c r="B16" s="106"/>
    </row>
    <row r="17" spans="1:2" ht="24.75" customHeight="1">
      <c r="A17" s="110" t="s">
        <v>609</v>
      </c>
      <c r="B17" s="106"/>
    </row>
    <row r="18" spans="1:2" ht="24.75" customHeight="1">
      <c r="A18" s="110" t="s">
        <v>610</v>
      </c>
      <c r="B18" s="106"/>
    </row>
    <row r="19" spans="1:2" ht="24.75" customHeight="1">
      <c r="A19" s="110" t="s">
        <v>611</v>
      </c>
      <c r="B19" s="106"/>
    </row>
    <row r="20" spans="1:2" ht="24.75" customHeight="1">
      <c r="A20" s="94" t="s">
        <v>612</v>
      </c>
      <c r="B20" s="106"/>
    </row>
    <row r="21" spans="1:2" ht="24.75" customHeight="1">
      <c r="A21" s="94" t="s">
        <v>613</v>
      </c>
      <c r="B21" s="106"/>
    </row>
    <row r="22" spans="1:2" ht="24.75" customHeight="1">
      <c r="A22" s="110" t="s">
        <v>614</v>
      </c>
      <c r="B22" s="106"/>
    </row>
    <row r="23" spans="1:2" ht="24.75" customHeight="1">
      <c r="A23" s="109" t="s">
        <v>615</v>
      </c>
      <c r="B23" s="105"/>
    </row>
    <row r="24" spans="1:2" ht="24.75" customHeight="1">
      <c r="A24" s="110" t="s">
        <v>616</v>
      </c>
      <c r="B24" s="106"/>
    </row>
    <row r="25" spans="1:2" ht="24.75" customHeight="1">
      <c r="A25" s="110" t="s">
        <v>617</v>
      </c>
      <c r="B25" s="106"/>
    </row>
    <row r="26" spans="1:2" ht="24.75" customHeight="1">
      <c r="A26" s="94" t="s">
        <v>618</v>
      </c>
      <c r="B26" s="106"/>
    </row>
    <row r="27" spans="1:2" ht="24.75" customHeight="1">
      <c r="A27" s="110" t="s">
        <v>619</v>
      </c>
      <c r="B27" s="106"/>
    </row>
    <row r="28" spans="1:2" ht="24.75" customHeight="1">
      <c r="A28" s="109" t="s">
        <v>620</v>
      </c>
      <c r="B28" s="105"/>
    </row>
    <row r="29" spans="1:2" ht="24.75" customHeight="1">
      <c r="A29" s="110" t="s">
        <v>621</v>
      </c>
      <c r="B29" s="106"/>
    </row>
    <row r="30" spans="1:2" ht="24.75" customHeight="1">
      <c r="A30" s="110" t="s">
        <v>622</v>
      </c>
      <c r="B30" s="106"/>
    </row>
    <row r="31" spans="1:2" ht="24.75" customHeight="1">
      <c r="A31" s="110" t="s">
        <v>623</v>
      </c>
      <c r="B31" s="106"/>
    </row>
    <row r="32" spans="1:2" ht="24.75" customHeight="1">
      <c r="A32" s="109" t="s">
        <v>624</v>
      </c>
      <c r="B32" s="105"/>
    </row>
    <row r="33" spans="1:2" ht="24.75" customHeight="1">
      <c r="A33" s="94" t="s">
        <v>625</v>
      </c>
      <c r="B33" s="105"/>
    </row>
    <row r="34" spans="1:2" ht="24.75" customHeight="1">
      <c r="A34" s="110" t="s">
        <v>626</v>
      </c>
      <c r="B34" s="106"/>
    </row>
    <row r="35" spans="1:2" ht="24.75" customHeight="1">
      <c r="A35" s="109" t="s">
        <v>627</v>
      </c>
      <c r="B35" s="105"/>
    </row>
    <row r="36" spans="1:2" ht="24.75" customHeight="1">
      <c r="A36" s="110" t="s">
        <v>628</v>
      </c>
      <c r="B36" s="106"/>
    </row>
    <row r="37" spans="1:2" ht="24.75" customHeight="1">
      <c r="A37" s="110"/>
      <c r="B37" s="106"/>
    </row>
    <row r="38" spans="1:2" ht="24.75" customHeight="1">
      <c r="A38" s="113" t="s">
        <v>629</v>
      </c>
      <c r="B38" s="105"/>
    </row>
    <row r="39" spans="1:2" ht="24.75" customHeight="1">
      <c r="A39" s="96" t="s">
        <v>630</v>
      </c>
      <c r="B39" s="105"/>
    </row>
    <row r="40" spans="1:2" ht="24.75" customHeight="1">
      <c r="A40" s="113" t="s">
        <v>631</v>
      </c>
      <c r="B40" s="10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workbookViewId="0" topLeftCell="A4">
      <selection activeCell="I28" sqref="I28"/>
    </sheetView>
  </sheetViews>
  <sheetFormatPr defaultColWidth="8.8515625" defaultRowHeight="15"/>
  <cols>
    <col min="1" max="1" width="65.00390625" style="99" customWidth="1"/>
    <col min="2" max="2" width="43.28125" style="99" customWidth="1"/>
    <col min="3" max="16384" width="8.8515625" style="99" customWidth="1"/>
  </cols>
  <sheetData>
    <row r="1" s="97" customFormat="1" ht="24.75" customHeight="1">
      <c r="A1" s="100" t="s">
        <v>632</v>
      </c>
    </row>
    <row r="2" spans="1:2" ht="24.75" customHeight="1">
      <c r="A2" s="101" t="s">
        <v>633</v>
      </c>
      <c r="B2" s="101"/>
    </row>
    <row r="3" spans="1:2" ht="24.75" customHeight="1">
      <c r="A3" s="69"/>
      <c r="B3" s="102" t="s">
        <v>2</v>
      </c>
    </row>
    <row r="4" spans="1:2" ht="24.75" customHeight="1">
      <c r="A4" s="71" t="s">
        <v>596</v>
      </c>
      <c r="B4" s="103" t="s">
        <v>4</v>
      </c>
    </row>
    <row r="5" spans="1:2" ht="24.75" customHeight="1">
      <c r="A5" s="104" t="s">
        <v>634</v>
      </c>
      <c r="B5" s="105">
        <v>0</v>
      </c>
    </row>
    <row r="6" spans="1:2" s="66" customFormat="1" ht="24.75" customHeight="1">
      <c r="A6" s="77" t="s">
        <v>635</v>
      </c>
      <c r="B6" s="106"/>
    </row>
    <row r="7" spans="1:2" s="65" customFormat="1" ht="24.75" customHeight="1">
      <c r="A7" s="77" t="s">
        <v>636</v>
      </c>
      <c r="B7" s="106"/>
    </row>
    <row r="8" spans="1:2" s="65" customFormat="1" ht="24.75" customHeight="1">
      <c r="A8" s="77" t="s">
        <v>637</v>
      </c>
      <c r="B8" s="106"/>
    </row>
    <row r="9" spans="1:2" s="98" customFormat="1" ht="24.75" customHeight="1">
      <c r="A9" s="77" t="s">
        <v>638</v>
      </c>
      <c r="B9" s="106"/>
    </row>
    <row r="10" spans="1:2" s="98" customFormat="1" ht="24.75" customHeight="1">
      <c r="A10" s="77" t="s">
        <v>639</v>
      </c>
      <c r="B10" s="106"/>
    </row>
    <row r="11" spans="1:2" s="98" customFormat="1" ht="24.75" customHeight="1">
      <c r="A11" s="77" t="s">
        <v>640</v>
      </c>
      <c r="B11" s="106"/>
    </row>
    <row r="12" spans="1:2" s="98" customFormat="1" ht="24.75" customHeight="1">
      <c r="A12" s="77" t="s">
        <v>641</v>
      </c>
      <c r="B12" s="106"/>
    </row>
    <row r="13" spans="1:2" s="98" customFormat="1" ht="24.75" customHeight="1">
      <c r="A13" s="77" t="s">
        <v>642</v>
      </c>
      <c r="B13" s="106"/>
    </row>
    <row r="14" spans="1:2" s="98" customFormat="1" ht="24.75" customHeight="1">
      <c r="A14" s="77" t="s">
        <v>643</v>
      </c>
      <c r="B14" s="106"/>
    </row>
    <row r="15" spans="1:2" s="66" customFormat="1" ht="24.75" customHeight="1">
      <c r="A15" s="77" t="s">
        <v>644</v>
      </c>
      <c r="B15" s="106"/>
    </row>
    <row r="16" spans="1:2" ht="24.75" customHeight="1">
      <c r="A16" s="77" t="s">
        <v>645</v>
      </c>
      <c r="B16" s="106"/>
    </row>
    <row r="17" spans="1:2" ht="24.75" customHeight="1">
      <c r="A17" s="77" t="s">
        <v>646</v>
      </c>
      <c r="B17" s="106"/>
    </row>
    <row r="18" spans="1:2" ht="24.75" customHeight="1">
      <c r="A18" s="77" t="s">
        <v>647</v>
      </c>
      <c r="B18" s="106"/>
    </row>
    <row r="19" spans="1:2" ht="24.75" customHeight="1">
      <c r="A19" s="77" t="s">
        <v>648</v>
      </c>
      <c r="B19" s="106"/>
    </row>
    <row r="20" spans="1:2" ht="24.75" customHeight="1">
      <c r="A20" s="77" t="s">
        <v>649</v>
      </c>
      <c r="B20" s="106"/>
    </row>
    <row r="21" spans="1:2" ht="24.75" customHeight="1">
      <c r="A21" s="77" t="s">
        <v>650</v>
      </c>
      <c r="B21" s="106"/>
    </row>
    <row r="22" spans="1:2" ht="24.75" customHeight="1">
      <c r="A22" s="77" t="s">
        <v>651</v>
      </c>
      <c r="B22" s="106"/>
    </row>
    <row r="23" spans="1:2" ht="24.75" customHeight="1">
      <c r="A23" s="107" t="s">
        <v>652</v>
      </c>
      <c r="B23" s="105"/>
    </row>
    <row r="24" spans="1:2" ht="24.75" customHeight="1">
      <c r="A24" s="77" t="s">
        <v>653</v>
      </c>
      <c r="B24" s="106"/>
    </row>
    <row r="25" spans="1:2" ht="24.75" customHeight="1">
      <c r="A25" s="77" t="s">
        <v>654</v>
      </c>
      <c r="B25" s="106"/>
    </row>
    <row r="26" spans="1:2" ht="24.75" customHeight="1">
      <c r="A26" s="104" t="s">
        <v>655</v>
      </c>
      <c r="B26" s="106"/>
    </row>
    <row r="27" spans="1:2" ht="24.75" customHeight="1">
      <c r="A27" s="77" t="s">
        <v>656</v>
      </c>
      <c r="B27" s="106">
        <v>0</v>
      </c>
    </row>
    <row r="28" spans="1:2" ht="24.75" customHeight="1">
      <c r="A28" s="77" t="s">
        <v>657</v>
      </c>
      <c r="B28" s="105"/>
    </row>
    <row r="29" spans="1:2" ht="24.75" customHeight="1">
      <c r="A29" s="77"/>
      <c r="B29" s="106"/>
    </row>
    <row r="30" spans="1:2" ht="24.75" customHeight="1">
      <c r="A30" s="108" t="s">
        <v>658</v>
      </c>
      <c r="B30" s="106">
        <v>0</v>
      </c>
    </row>
    <row r="31" spans="1:2" ht="24.75" customHeight="1">
      <c r="A31" s="108" t="s">
        <v>659</v>
      </c>
      <c r="B31" s="106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C20" sqref="C20"/>
    </sheetView>
  </sheetViews>
  <sheetFormatPr defaultColWidth="28.57421875" defaultRowHeight="15"/>
  <cols>
    <col min="1" max="1" width="52.28125" style="66" customWidth="1"/>
    <col min="2" max="2" width="45.421875" style="66" customWidth="1"/>
    <col min="3" max="16384" width="28.421875" style="66" customWidth="1"/>
  </cols>
  <sheetData>
    <row r="1" ht="24.75" customHeight="1">
      <c r="A1" s="27" t="s">
        <v>660</v>
      </c>
    </row>
    <row r="2" spans="1:2" ht="24.75" customHeight="1">
      <c r="A2" s="68" t="s">
        <v>595</v>
      </c>
      <c r="B2" s="68"/>
    </row>
    <row r="3" spans="1:2" ht="24.75" customHeight="1">
      <c r="A3" s="85"/>
      <c r="B3" s="86" t="s">
        <v>2</v>
      </c>
    </row>
    <row r="4" spans="1:2" ht="24.75" customHeight="1">
      <c r="A4" s="87" t="s">
        <v>661</v>
      </c>
      <c r="B4" s="88" t="s">
        <v>4</v>
      </c>
    </row>
    <row r="5" spans="1:4" ht="24.75" customHeight="1">
      <c r="A5" s="89" t="s">
        <v>597</v>
      </c>
      <c r="B5" s="90">
        <v>0</v>
      </c>
      <c r="C5" s="91"/>
      <c r="D5" s="91"/>
    </row>
    <row r="6" spans="1:2" s="65" customFormat="1" ht="24.75" customHeight="1">
      <c r="A6" s="92" t="s">
        <v>600</v>
      </c>
      <c r="B6" s="93"/>
    </row>
    <row r="7" spans="1:2" ht="24.75" customHeight="1">
      <c r="A7" s="92" t="s">
        <v>603</v>
      </c>
      <c r="B7" s="93"/>
    </row>
    <row r="8" spans="1:2" ht="24.75" customHeight="1">
      <c r="A8" s="92" t="s">
        <v>605</v>
      </c>
      <c r="B8" s="93"/>
    </row>
    <row r="9" spans="1:2" ht="24.75" customHeight="1">
      <c r="A9" s="92" t="s">
        <v>608</v>
      </c>
      <c r="B9" s="93"/>
    </row>
    <row r="10" spans="1:2" ht="24.75" customHeight="1">
      <c r="A10" s="92" t="s">
        <v>609</v>
      </c>
      <c r="B10" s="93"/>
    </row>
    <row r="11" spans="1:2" ht="24.75" customHeight="1">
      <c r="A11" s="92" t="s">
        <v>611</v>
      </c>
      <c r="B11" s="93"/>
    </row>
    <row r="12" spans="1:2" ht="24.75" customHeight="1">
      <c r="A12" s="94" t="s">
        <v>613</v>
      </c>
      <c r="B12" s="93"/>
    </row>
    <row r="13" spans="1:2" ht="24.75" customHeight="1">
      <c r="A13" s="92" t="s">
        <v>614</v>
      </c>
      <c r="B13" s="93"/>
    </row>
    <row r="14" spans="1:2" ht="24.75" customHeight="1">
      <c r="A14" s="89" t="s">
        <v>615</v>
      </c>
      <c r="B14" s="90">
        <v>0</v>
      </c>
    </row>
    <row r="15" spans="1:2" ht="24.75" customHeight="1">
      <c r="A15" s="92" t="s">
        <v>616</v>
      </c>
      <c r="B15" s="93"/>
    </row>
    <row r="16" spans="1:2" ht="24.75" customHeight="1">
      <c r="A16" s="92" t="s">
        <v>617</v>
      </c>
      <c r="B16" s="93"/>
    </row>
    <row r="17" spans="1:2" ht="24.75" customHeight="1">
      <c r="A17" s="89" t="s">
        <v>620</v>
      </c>
      <c r="B17" s="90">
        <v>0</v>
      </c>
    </row>
    <row r="18" spans="1:2" ht="24.75" customHeight="1">
      <c r="A18" s="92" t="s">
        <v>622</v>
      </c>
      <c r="B18" s="93"/>
    </row>
    <row r="19" spans="1:2" ht="24.75" customHeight="1">
      <c r="A19" s="95"/>
      <c r="B19" s="93"/>
    </row>
    <row r="20" spans="1:2" ht="24.75" customHeight="1">
      <c r="A20" s="96" t="s">
        <v>662</v>
      </c>
      <c r="B20" s="90">
        <v>0</v>
      </c>
    </row>
    <row r="21" spans="1:2" ht="24.75" customHeight="1">
      <c r="A21" s="96" t="s">
        <v>630</v>
      </c>
      <c r="B21" s="90">
        <v>0</v>
      </c>
    </row>
    <row r="22" spans="1:2" ht="24.75" customHeight="1">
      <c r="A22" s="96" t="s">
        <v>631</v>
      </c>
      <c r="B22" s="90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workbookViewId="0" topLeftCell="A1">
      <selection activeCell="D16" sqref="D16"/>
    </sheetView>
  </sheetViews>
  <sheetFormatPr defaultColWidth="23.28125" defaultRowHeight="15"/>
  <cols>
    <col min="1" max="1" width="55.57421875" style="67" customWidth="1"/>
    <col min="2" max="2" width="39.7109375" style="67" customWidth="1"/>
    <col min="3" max="16384" width="23.28125" style="67" customWidth="1"/>
  </cols>
  <sheetData>
    <row r="1" ht="24.75" customHeight="1">
      <c r="A1" s="27" t="s">
        <v>663</v>
      </c>
    </row>
    <row r="2" spans="1:2" ht="24.75" customHeight="1">
      <c r="A2" s="68" t="s">
        <v>633</v>
      </c>
      <c r="B2" s="68"/>
    </row>
    <row r="3" spans="1:2" ht="24.75" customHeight="1">
      <c r="A3" s="69"/>
      <c r="B3" s="70" t="s">
        <v>2</v>
      </c>
    </row>
    <row r="4" spans="1:2" ht="24.75" customHeight="1">
      <c r="A4" s="71" t="s">
        <v>596</v>
      </c>
      <c r="B4" s="72" t="s">
        <v>4</v>
      </c>
    </row>
    <row r="5" spans="1:2" s="64" customFormat="1" ht="24.75" customHeight="1">
      <c r="A5" s="73" t="s">
        <v>634</v>
      </c>
      <c r="B5" s="74">
        <v>0</v>
      </c>
    </row>
    <row r="6" spans="1:2" s="64" customFormat="1" ht="24.75" customHeight="1">
      <c r="A6" s="75" t="s">
        <v>635</v>
      </c>
      <c r="B6" s="76"/>
    </row>
    <row r="7" spans="1:2" s="64" customFormat="1" ht="24.75" customHeight="1">
      <c r="A7" s="75" t="s">
        <v>636</v>
      </c>
      <c r="B7" s="76"/>
    </row>
    <row r="8" spans="1:2" s="64" customFormat="1" ht="24.75" customHeight="1">
      <c r="A8" s="77" t="s">
        <v>640</v>
      </c>
      <c r="B8" s="76"/>
    </row>
    <row r="9" spans="1:2" s="64" customFormat="1" ht="24.75" customHeight="1">
      <c r="A9" s="75" t="s">
        <v>641</v>
      </c>
      <c r="B9" s="76"/>
    </row>
    <row r="10" spans="1:2" s="64" customFormat="1" ht="24.75" customHeight="1">
      <c r="A10" s="75" t="s">
        <v>642</v>
      </c>
      <c r="B10" s="76"/>
    </row>
    <row r="11" spans="1:2" s="65" customFormat="1" ht="24.75" customHeight="1">
      <c r="A11" s="75" t="s">
        <v>664</v>
      </c>
      <c r="B11" s="76"/>
    </row>
    <row r="12" spans="1:2" s="66" customFormat="1" ht="24.75" customHeight="1">
      <c r="A12" s="75" t="s">
        <v>654</v>
      </c>
      <c r="B12" s="76"/>
    </row>
    <row r="13" spans="1:2" s="65" customFormat="1" ht="24.75" customHeight="1">
      <c r="A13" s="73" t="s">
        <v>655</v>
      </c>
      <c r="B13" s="74">
        <v>0</v>
      </c>
    </row>
    <row r="14" spans="1:2" s="65" customFormat="1" ht="24.75" customHeight="1">
      <c r="A14" s="75" t="s">
        <v>665</v>
      </c>
      <c r="B14" s="76"/>
    </row>
    <row r="15" spans="1:2" s="65" customFormat="1" ht="24.75" customHeight="1">
      <c r="A15" s="75" t="s">
        <v>666</v>
      </c>
      <c r="B15" s="76"/>
    </row>
    <row r="16" spans="1:2" s="66" customFormat="1" ht="24.75" customHeight="1">
      <c r="A16" s="75" t="s">
        <v>667</v>
      </c>
      <c r="B16" s="76"/>
    </row>
    <row r="17" spans="1:2" s="65" customFormat="1" ht="24.75" customHeight="1">
      <c r="A17" s="75" t="s">
        <v>657</v>
      </c>
      <c r="B17" s="76"/>
    </row>
    <row r="18" spans="1:2" s="65" customFormat="1" ht="24.75" customHeight="1">
      <c r="A18" s="75"/>
      <c r="B18" s="76"/>
    </row>
    <row r="19" spans="1:2" s="65" customFormat="1" ht="24.75" customHeight="1">
      <c r="A19" s="78" t="s">
        <v>668</v>
      </c>
      <c r="B19" s="74">
        <v>0</v>
      </c>
    </row>
    <row r="20" spans="1:2" s="65" customFormat="1" ht="24.75" customHeight="1">
      <c r="A20" s="78" t="s">
        <v>659</v>
      </c>
      <c r="B20" s="74">
        <v>0</v>
      </c>
    </row>
    <row r="21" spans="1:2" s="65" customFormat="1" ht="24.75" customHeight="1">
      <c r="A21" s="66"/>
      <c r="B21" s="79"/>
    </row>
    <row r="22" spans="1:2" s="65" customFormat="1" ht="24.75" customHeight="1">
      <c r="A22" s="66"/>
      <c r="B22" s="79"/>
    </row>
    <row r="23" spans="1:2" s="65" customFormat="1" ht="24.75" customHeight="1">
      <c r="A23" s="66"/>
      <c r="B23" s="79"/>
    </row>
    <row r="24" spans="1:2" s="65" customFormat="1" ht="24.75" customHeight="1">
      <c r="A24" s="66"/>
      <c r="B24" s="79"/>
    </row>
    <row r="25" spans="1:2" s="65" customFormat="1" ht="24.75" customHeight="1">
      <c r="A25" s="66"/>
      <c r="B25" s="79"/>
    </row>
    <row r="26" spans="1:2" s="65" customFormat="1" ht="24.75" customHeight="1">
      <c r="A26" s="66"/>
      <c r="B26" s="79"/>
    </row>
    <row r="27" s="66" customFormat="1" ht="24.75" customHeight="1">
      <c r="B27" s="80"/>
    </row>
    <row r="28" spans="1:2" s="65" customFormat="1" ht="24.75" customHeight="1">
      <c r="A28" s="66"/>
      <c r="B28" s="80"/>
    </row>
    <row r="29" spans="1:2" s="65" customFormat="1" ht="24.75" customHeight="1">
      <c r="A29" s="66"/>
      <c r="B29" s="80"/>
    </row>
    <row r="30" s="66" customFormat="1" ht="24.75" customHeight="1">
      <c r="B30" s="80"/>
    </row>
    <row r="31" spans="1:2" s="65" customFormat="1" ht="24.75" customHeight="1">
      <c r="A31" s="66"/>
      <c r="B31" s="80"/>
    </row>
    <row r="32" spans="1:2" s="65" customFormat="1" ht="24.75" customHeight="1">
      <c r="A32" s="66"/>
      <c r="B32" s="80"/>
    </row>
    <row r="33" spans="1:2" s="65" customFormat="1" ht="24.75" customHeight="1">
      <c r="A33" s="66"/>
      <c r="B33" s="80"/>
    </row>
    <row r="34" s="66" customFormat="1" ht="24.75" customHeight="1">
      <c r="B34" s="79"/>
    </row>
    <row r="35" spans="1:2" s="65" customFormat="1" ht="24.75" customHeight="1">
      <c r="A35" s="66"/>
      <c r="B35" s="79"/>
    </row>
    <row r="36" spans="1:2" s="65" customFormat="1" ht="24.75" customHeight="1">
      <c r="A36" s="66"/>
      <c r="B36" s="79"/>
    </row>
    <row r="37" spans="1:2" s="66" customFormat="1" ht="24.75" customHeight="1">
      <c r="A37" s="81"/>
      <c r="B37" s="79"/>
    </row>
    <row r="38" s="66" customFormat="1" ht="24.75" customHeight="1">
      <c r="B38" s="79"/>
    </row>
    <row r="39" s="66" customFormat="1" ht="24.75" customHeight="1">
      <c r="B39" s="79"/>
    </row>
    <row r="40" spans="1:2" s="65" customFormat="1" ht="24.75" customHeight="1">
      <c r="A40" s="66"/>
      <c r="B40" s="79"/>
    </row>
    <row r="41" spans="1:2" s="65" customFormat="1" ht="24.75" customHeight="1">
      <c r="A41" s="66"/>
      <c r="B41" s="79"/>
    </row>
    <row r="42" spans="1:2" s="65" customFormat="1" ht="24.75" customHeight="1">
      <c r="A42" s="66"/>
      <c r="B42" s="79"/>
    </row>
    <row r="43" spans="1:2" ht="24.75" customHeight="1">
      <c r="A43" s="82"/>
      <c r="B43" s="83"/>
    </row>
    <row r="44" ht="24.75" customHeight="1">
      <c r="B44" s="83"/>
    </row>
    <row r="45" ht="24.75" customHeight="1">
      <c r="B45" s="84"/>
    </row>
    <row r="46" ht="24.75" customHeight="1">
      <c r="B46" s="84"/>
    </row>
    <row r="47" ht="24.75" customHeight="1">
      <c r="B47" s="83"/>
    </row>
    <row r="48" ht="24.75" customHeight="1">
      <c r="B48" s="84"/>
    </row>
    <row r="49" spans="1:2" ht="24.75" customHeight="1">
      <c r="A49" s="82"/>
      <c r="B49" s="83"/>
    </row>
    <row r="50" ht="24.75" customHeight="1">
      <c r="B50" s="83"/>
    </row>
    <row r="51" ht="24.75" customHeight="1">
      <c r="B51" s="84"/>
    </row>
    <row r="52" ht="24.75" customHeight="1">
      <c r="B52" s="84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22">
      <selection activeCell="G6" sqref="G6"/>
    </sheetView>
  </sheetViews>
  <sheetFormatPr defaultColWidth="8.8515625" defaultRowHeight="15"/>
  <cols>
    <col min="1" max="1" width="56.421875" style="56" customWidth="1"/>
    <col min="2" max="2" width="58.28125" style="56" customWidth="1"/>
    <col min="3" max="16384" width="8.8515625" style="56" customWidth="1"/>
  </cols>
  <sheetData>
    <row r="1" ht="24.75" customHeight="1">
      <c r="A1" s="57" t="s">
        <v>669</v>
      </c>
    </row>
    <row r="2" spans="1:2" ht="24.75" customHeight="1">
      <c r="A2" s="58" t="s">
        <v>670</v>
      </c>
      <c r="B2" s="58"/>
    </row>
    <row r="3" ht="24.75" customHeight="1">
      <c r="B3" s="59" t="s">
        <v>2</v>
      </c>
    </row>
    <row r="4" spans="1:2" ht="24.75" customHeight="1">
      <c r="A4" s="60" t="s">
        <v>671</v>
      </c>
      <c r="B4" s="60" t="s">
        <v>4</v>
      </c>
    </row>
    <row r="5" spans="1:2" ht="24.75" customHeight="1">
      <c r="A5" s="61" t="s">
        <v>371</v>
      </c>
      <c r="B5" s="62"/>
    </row>
    <row r="6" spans="1:2" ht="24.75" customHeight="1">
      <c r="A6" s="61" t="s">
        <v>371</v>
      </c>
      <c r="B6" s="62"/>
    </row>
    <row r="7" spans="1:2" ht="24.75" customHeight="1">
      <c r="A7" s="61" t="s">
        <v>371</v>
      </c>
      <c r="B7" s="62"/>
    </row>
    <row r="8" spans="1:2" ht="24.75" customHeight="1">
      <c r="A8" s="61" t="s">
        <v>371</v>
      </c>
      <c r="B8" s="62"/>
    </row>
    <row r="9" spans="1:2" ht="24.75" customHeight="1">
      <c r="A9" s="61" t="s">
        <v>371</v>
      </c>
      <c r="B9" s="62"/>
    </row>
    <row r="10" spans="1:2" ht="24.75" customHeight="1">
      <c r="A10" s="61" t="s">
        <v>371</v>
      </c>
      <c r="B10" s="62"/>
    </row>
    <row r="11" spans="1:2" ht="24.75" customHeight="1">
      <c r="A11" s="61" t="s">
        <v>371</v>
      </c>
      <c r="B11" s="62"/>
    </row>
    <row r="12" spans="1:2" ht="24.75" customHeight="1">
      <c r="A12" s="61" t="s">
        <v>371</v>
      </c>
      <c r="B12" s="62"/>
    </row>
    <row r="13" spans="1:2" ht="24.75" customHeight="1">
      <c r="A13" s="61" t="s">
        <v>371</v>
      </c>
      <c r="B13" s="62"/>
    </row>
    <row r="14" spans="1:2" ht="24.75" customHeight="1">
      <c r="A14" s="61" t="s">
        <v>371</v>
      </c>
      <c r="B14" s="62"/>
    </row>
    <row r="15" spans="1:2" ht="24.75" customHeight="1">
      <c r="A15" s="61" t="s">
        <v>371</v>
      </c>
      <c r="B15" s="62"/>
    </row>
    <row r="16" spans="1:2" ht="24.75" customHeight="1">
      <c r="A16" s="61" t="s">
        <v>371</v>
      </c>
      <c r="B16" s="62"/>
    </row>
    <row r="17" spans="1:2" ht="24.75" customHeight="1">
      <c r="A17" s="61" t="s">
        <v>371</v>
      </c>
      <c r="B17" s="62"/>
    </row>
    <row r="18" spans="1:2" ht="24.75" customHeight="1">
      <c r="A18" s="61" t="s">
        <v>371</v>
      </c>
      <c r="B18" s="62"/>
    </row>
    <row r="19" spans="1:2" ht="24.75" customHeight="1">
      <c r="A19" s="61" t="s">
        <v>371</v>
      </c>
      <c r="B19" s="62"/>
    </row>
    <row r="20" spans="1:2" ht="24.75" customHeight="1">
      <c r="A20" s="61" t="s">
        <v>371</v>
      </c>
      <c r="B20" s="62"/>
    </row>
    <row r="21" spans="1:2" ht="24.75" customHeight="1">
      <c r="A21" s="61" t="s">
        <v>371</v>
      </c>
      <c r="B21" s="62"/>
    </row>
    <row r="22" spans="1:2" ht="24.75" customHeight="1">
      <c r="A22" s="61" t="s">
        <v>371</v>
      </c>
      <c r="B22" s="62"/>
    </row>
    <row r="23" spans="1:2" ht="24.75" customHeight="1">
      <c r="A23" s="61" t="s">
        <v>371</v>
      </c>
      <c r="B23" s="62"/>
    </row>
    <row r="24" spans="1:2" ht="24.75" customHeight="1">
      <c r="A24" s="61" t="s">
        <v>371</v>
      </c>
      <c r="B24" s="62"/>
    </row>
    <row r="25" spans="1:2" ht="24.75" customHeight="1">
      <c r="A25" s="61" t="s">
        <v>371</v>
      </c>
      <c r="B25" s="62"/>
    </row>
    <row r="26" spans="1:2" ht="24.75" customHeight="1">
      <c r="A26" s="61" t="s">
        <v>371</v>
      </c>
      <c r="B26" s="62"/>
    </row>
    <row r="27" spans="1:2" ht="24.75" customHeight="1">
      <c r="A27" s="63" t="s">
        <v>344</v>
      </c>
      <c r="B27" s="62"/>
    </row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9"/>
  <sheetViews>
    <sheetView showZeros="0" workbookViewId="0" topLeftCell="A1">
      <selection activeCell="C62" sqref="C62"/>
    </sheetView>
  </sheetViews>
  <sheetFormatPr defaultColWidth="10.00390625" defaultRowHeight="15"/>
  <cols>
    <col min="1" max="1" width="62.57421875" style="39" customWidth="1"/>
    <col min="2" max="2" width="42.28125" style="50" customWidth="1"/>
    <col min="3" max="3" width="34.421875" style="39" customWidth="1"/>
    <col min="4" max="16384" width="10.00390625" style="39" customWidth="1"/>
  </cols>
  <sheetData>
    <row r="1" spans="1:2" s="49" customFormat="1" ht="24.75" customHeight="1">
      <c r="A1" s="27" t="s">
        <v>672</v>
      </c>
      <c r="B1" s="51"/>
    </row>
    <row r="2" spans="1:3" ht="24.75" customHeight="1">
      <c r="A2" s="29" t="s">
        <v>673</v>
      </c>
      <c r="B2" s="52"/>
      <c r="C2" s="29"/>
    </row>
    <row r="3" ht="24.75" customHeight="1">
      <c r="C3" s="40" t="s">
        <v>2</v>
      </c>
    </row>
    <row r="4" spans="1:3" ht="24.75" customHeight="1">
      <c r="A4" s="41" t="s">
        <v>461</v>
      </c>
      <c r="B4" s="53" t="s">
        <v>4</v>
      </c>
      <c r="C4" s="43" t="s">
        <v>674</v>
      </c>
    </row>
    <row r="5" spans="1:3" ht="24.75" customHeight="1">
      <c r="A5" s="44" t="s">
        <v>675</v>
      </c>
      <c r="B5" s="54"/>
      <c r="C5" s="46"/>
    </row>
    <row r="6" spans="1:3" ht="24.75" customHeight="1">
      <c r="A6" s="47" t="s">
        <v>676</v>
      </c>
      <c r="B6" s="55"/>
      <c r="C6" s="46"/>
    </row>
    <row r="7" spans="1:3" ht="24.75" customHeight="1">
      <c r="A7" s="47" t="s">
        <v>677</v>
      </c>
      <c r="B7" s="55"/>
      <c r="C7" s="46"/>
    </row>
    <row r="8" spans="1:3" ht="24.75" customHeight="1">
      <c r="A8" s="47" t="s">
        <v>678</v>
      </c>
      <c r="B8" s="54"/>
      <c r="C8" s="46"/>
    </row>
    <row r="9" spans="1:3" ht="24.75" customHeight="1">
      <c r="A9" s="47" t="s">
        <v>679</v>
      </c>
      <c r="B9" s="55"/>
      <c r="C9" s="46"/>
    </row>
    <row r="10" spans="1:3" ht="24.75" customHeight="1">
      <c r="A10" s="47" t="s">
        <v>680</v>
      </c>
      <c r="B10" s="55"/>
      <c r="C10" s="46"/>
    </row>
    <row r="11" spans="1:3" ht="24.75" customHeight="1">
      <c r="A11" s="44" t="s">
        <v>681</v>
      </c>
      <c r="B11" s="54"/>
      <c r="C11" s="46"/>
    </row>
    <row r="12" spans="1:3" ht="24.75" customHeight="1">
      <c r="A12" s="47" t="s">
        <v>682</v>
      </c>
      <c r="B12" s="55"/>
      <c r="C12" s="46"/>
    </row>
    <row r="13" spans="1:3" ht="24.75" customHeight="1">
      <c r="A13" s="47" t="s">
        <v>683</v>
      </c>
      <c r="B13" s="55"/>
      <c r="C13" s="46"/>
    </row>
    <row r="14" spans="1:3" ht="24.75" customHeight="1">
      <c r="A14" s="47" t="s">
        <v>684</v>
      </c>
      <c r="B14" s="55"/>
      <c r="C14" s="46"/>
    </row>
    <row r="15" spans="1:3" ht="24.75" customHeight="1">
      <c r="A15" s="47" t="s">
        <v>685</v>
      </c>
      <c r="B15" s="55"/>
      <c r="C15" s="46"/>
    </row>
    <row r="16" spans="1:3" ht="24.75" customHeight="1">
      <c r="A16" s="44" t="s">
        <v>686</v>
      </c>
      <c r="B16" s="54"/>
      <c r="C16" s="46"/>
    </row>
    <row r="17" spans="1:3" ht="24.75" customHeight="1">
      <c r="A17" s="47" t="s">
        <v>687</v>
      </c>
      <c r="B17" s="55"/>
      <c r="C17" s="46"/>
    </row>
    <row r="18" spans="1:3" ht="24.75" customHeight="1">
      <c r="A18" s="47" t="s">
        <v>688</v>
      </c>
      <c r="B18" s="55"/>
      <c r="C18" s="46"/>
    </row>
    <row r="19" spans="1:3" ht="24.75" customHeight="1">
      <c r="A19" s="47" t="s">
        <v>689</v>
      </c>
      <c r="B19" s="55"/>
      <c r="C19" s="46"/>
    </row>
    <row r="20" spans="1:3" ht="24.75" customHeight="1">
      <c r="A20" s="47" t="s">
        <v>690</v>
      </c>
      <c r="B20" s="55"/>
      <c r="C20" s="46"/>
    </row>
    <row r="21" spans="1:3" ht="24.75" customHeight="1">
      <c r="A21" s="44" t="s">
        <v>691</v>
      </c>
      <c r="B21" s="54"/>
      <c r="C21" s="46"/>
    </row>
    <row r="22" spans="1:3" ht="24.75" customHeight="1">
      <c r="A22" s="47" t="s">
        <v>692</v>
      </c>
      <c r="B22" s="55"/>
      <c r="C22" s="46"/>
    </row>
    <row r="23" spans="1:3" ht="24.75" customHeight="1">
      <c r="A23" s="47" t="s">
        <v>693</v>
      </c>
      <c r="B23" s="55"/>
      <c r="C23" s="46"/>
    </row>
    <row r="24" spans="1:3" ht="24.75" customHeight="1">
      <c r="A24" s="47" t="s">
        <v>694</v>
      </c>
      <c r="B24" s="55"/>
      <c r="C24" s="46"/>
    </row>
    <row r="25" spans="1:3" ht="24.75" customHeight="1">
      <c r="A25" s="47" t="s">
        <v>695</v>
      </c>
      <c r="B25" s="55"/>
      <c r="C25" s="46"/>
    </row>
    <row r="26" spans="1:3" ht="24.75" customHeight="1">
      <c r="A26" s="44" t="s">
        <v>696</v>
      </c>
      <c r="B26" s="54"/>
      <c r="C26" s="46"/>
    </row>
    <row r="27" spans="1:3" ht="24.75" customHeight="1">
      <c r="A27" s="47" t="s">
        <v>697</v>
      </c>
      <c r="B27" s="55"/>
      <c r="C27" s="46"/>
    </row>
    <row r="28" spans="1:3" ht="24.75" customHeight="1">
      <c r="A28" s="47" t="s">
        <v>698</v>
      </c>
      <c r="B28" s="55"/>
      <c r="C28" s="46"/>
    </row>
    <row r="29" spans="1:3" ht="24.75" customHeight="1">
      <c r="A29" s="47" t="s">
        <v>699</v>
      </c>
      <c r="B29" s="55"/>
      <c r="C29" s="46"/>
    </row>
    <row r="30" spans="1:3" ht="24.75" customHeight="1">
      <c r="A30" s="47" t="s">
        <v>700</v>
      </c>
      <c r="B30" s="55"/>
      <c r="C30" s="46"/>
    </row>
    <row r="31" spans="1:3" ht="24.75" customHeight="1">
      <c r="A31" s="44" t="s">
        <v>701</v>
      </c>
      <c r="B31" s="54"/>
      <c r="C31" s="46"/>
    </row>
    <row r="32" spans="1:3" ht="24.75" customHeight="1">
      <c r="A32" s="47" t="s">
        <v>702</v>
      </c>
      <c r="B32" s="55"/>
      <c r="C32" s="46"/>
    </row>
    <row r="33" spans="1:3" ht="24.75" customHeight="1">
      <c r="A33" s="47" t="s">
        <v>703</v>
      </c>
      <c r="B33" s="55"/>
      <c r="C33" s="46"/>
    </row>
    <row r="34" spans="1:3" ht="24.75" customHeight="1">
      <c r="A34" s="47" t="s">
        <v>704</v>
      </c>
      <c r="B34" s="55"/>
      <c r="C34" s="46"/>
    </row>
    <row r="35" spans="1:3" ht="24.75" customHeight="1">
      <c r="A35" s="47" t="s">
        <v>705</v>
      </c>
      <c r="B35" s="55"/>
      <c r="C35" s="46"/>
    </row>
    <row r="36" spans="1:3" ht="24.75" customHeight="1">
      <c r="A36" s="44" t="s">
        <v>706</v>
      </c>
      <c r="B36" s="54"/>
      <c r="C36" s="46"/>
    </row>
    <row r="37" spans="1:3" ht="24.75" customHeight="1">
      <c r="A37" s="47" t="s">
        <v>707</v>
      </c>
      <c r="B37" s="55"/>
      <c r="C37" s="46"/>
    </row>
    <row r="38" spans="1:3" ht="24.75" customHeight="1">
      <c r="A38" s="47" t="s">
        <v>708</v>
      </c>
      <c r="B38" s="55"/>
      <c r="C38" s="46"/>
    </row>
    <row r="39" spans="1:3" ht="24.75" customHeight="1">
      <c r="A39" s="47" t="s">
        <v>709</v>
      </c>
      <c r="B39" s="55"/>
      <c r="C39" s="46"/>
    </row>
    <row r="40" spans="1:3" ht="24.75" customHeight="1">
      <c r="A40" s="47" t="s">
        <v>710</v>
      </c>
      <c r="B40" s="55"/>
      <c r="C40" s="46"/>
    </row>
    <row r="41" spans="1:3" ht="24.75" customHeight="1">
      <c r="A41" s="44" t="s">
        <v>711</v>
      </c>
      <c r="B41" s="54">
        <v>802.51</v>
      </c>
      <c r="C41" s="46"/>
    </row>
    <row r="42" spans="1:3" ht="24.75" customHeight="1">
      <c r="A42" s="47" t="s">
        <v>712</v>
      </c>
      <c r="B42" s="55">
        <v>227.27</v>
      </c>
      <c r="C42" s="46"/>
    </row>
    <row r="43" spans="1:3" ht="24.75" customHeight="1">
      <c r="A43" s="47" t="s">
        <v>713</v>
      </c>
      <c r="B43" s="55">
        <v>544.25</v>
      </c>
      <c r="C43" s="46"/>
    </row>
    <row r="44" spans="1:3" ht="24.75" customHeight="1">
      <c r="A44" s="47" t="s">
        <v>714</v>
      </c>
      <c r="B44" s="55">
        <v>26.43</v>
      </c>
      <c r="C44" s="46"/>
    </row>
    <row r="45" spans="1:3" ht="24.75" customHeight="1">
      <c r="A45" s="47" t="s">
        <v>715</v>
      </c>
      <c r="B45" s="55">
        <v>4.56</v>
      </c>
      <c r="C45" s="46"/>
    </row>
    <row r="46" spans="1:3" ht="24.75" customHeight="1">
      <c r="A46" s="47" t="s">
        <v>716</v>
      </c>
      <c r="B46" s="55"/>
      <c r="C46" s="46"/>
    </row>
    <row r="47" spans="1:3" ht="24.75" customHeight="1">
      <c r="A47" s="47" t="s">
        <v>717</v>
      </c>
      <c r="B47" s="55"/>
      <c r="C47" s="46"/>
    </row>
    <row r="48" spans="1:3" ht="24.75" customHeight="1">
      <c r="A48" s="44" t="s">
        <v>718</v>
      </c>
      <c r="B48" s="54"/>
      <c r="C48" s="46"/>
    </row>
    <row r="49" spans="1:3" ht="24.75" customHeight="1">
      <c r="A49" s="47" t="s">
        <v>719</v>
      </c>
      <c r="B49" s="55"/>
      <c r="C49" s="46"/>
    </row>
    <row r="50" spans="1:3" ht="24.75" customHeight="1">
      <c r="A50" s="47" t="s">
        <v>720</v>
      </c>
      <c r="B50" s="55"/>
      <c r="C50" s="46"/>
    </row>
    <row r="51" spans="1:3" ht="24.75" customHeight="1">
      <c r="A51" s="47" t="s">
        <v>721</v>
      </c>
      <c r="B51" s="55"/>
      <c r="C51" s="46"/>
    </row>
    <row r="52" spans="1:3" ht="24.75" customHeight="1">
      <c r="A52" s="47" t="s">
        <v>722</v>
      </c>
      <c r="B52" s="55"/>
      <c r="C52" s="46"/>
    </row>
    <row r="53" spans="1:3" ht="24.75" customHeight="1">
      <c r="A53" s="47" t="s">
        <v>723</v>
      </c>
      <c r="B53" s="55"/>
      <c r="C53" s="46"/>
    </row>
    <row r="54" spans="1:3" ht="24.75" customHeight="1">
      <c r="A54" s="44" t="s">
        <v>724</v>
      </c>
      <c r="B54" s="54"/>
      <c r="C54" s="46"/>
    </row>
    <row r="55" spans="1:3" ht="24.75" customHeight="1">
      <c r="A55" s="47" t="s">
        <v>725</v>
      </c>
      <c r="B55" s="55"/>
      <c r="C55" s="46"/>
    </row>
    <row r="56" spans="1:3" ht="24.75" customHeight="1">
      <c r="A56" s="47" t="s">
        <v>726</v>
      </c>
      <c r="B56" s="55"/>
      <c r="C56" s="46"/>
    </row>
    <row r="57" spans="1:3" ht="24.75" customHeight="1">
      <c r="A57" s="47" t="s">
        <v>727</v>
      </c>
      <c r="B57" s="55"/>
      <c r="C57" s="46"/>
    </row>
    <row r="58" spans="1:3" ht="24.75" customHeight="1">
      <c r="A58" s="47" t="s">
        <v>728</v>
      </c>
      <c r="B58" s="55"/>
      <c r="C58" s="46"/>
    </row>
    <row r="59" spans="1:3" ht="24.75" customHeight="1">
      <c r="A59" s="42" t="s">
        <v>729</v>
      </c>
      <c r="B59" s="54">
        <v>802.51</v>
      </c>
      <c r="C59" s="4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29" useFirstPageNumber="1"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G20" sqref="G20"/>
    </sheetView>
  </sheetViews>
  <sheetFormatPr defaultColWidth="9.00390625" defaultRowHeight="15"/>
  <cols>
    <col min="1" max="1" width="39.00390625" style="397" customWidth="1"/>
    <col min="2" max="2" width="15.140625" style="398" customWidth="1"/>
    <col min="3" max="3" width="34.7109375" style="397" customWidth="1"/>
    <col min="4" max="4" width="15.00390625" style="398" customWidth="1"/>
    <col min="5" max="16384" width="9.00390625" style="397" customWidth="1"/>
  </cols>
  <sheetData>
    <row r="1" spans="1:4" s="25" customFormat="1" ht="24.75" customHeight="1">
      <c r="A1" s="399" t="s">
        <v>63</v>
      </c>
      <c r="B1" s="400"/>
      <c r="C1" s="28"/>
      <c r="D1" s="400"/>
    </row>
    <row r="2" spans="1:4" ht="24.75" customHeight="1">
      <c r="A2" s="401" t="s">
        <v>64</v>
      </c>
      <c r="B2" s="402"/>
      <c r="C2" s="401"/>
      <c r="D2" s="402"/>
    </row>
    <row r="3" spans="1:4" ht="24.75" customHeight="1">
      <c r="A3" s="403"/>
      <c r="B3" s="404"/>
      <c r="C3" s="403"/>
      <c r="D3" s="405" t="s">
        <v>2</v>
      </c>
    </row>
    <row r="4" spans="1:4" s="25" customFormat="1" ht="24.75" customHeight="1">
      <c r="A4" s="406" t="s">
        <v>65</v>
      </c>
      <c r="B4" s="407" t="s">
        <v>4</v>
      </c>
      <c r="C4" s="408" t="s">
        <v>66</v>
      </c>
      <c r="D4" s="409" t="s">
        <v>4</v>
      </c>
    </row>
    <row r="5" spans="1:4" s="27" customFormat="1" ht="24.75" customHeight="1">
      <c r="A5" s="410" t="s">
        <v>67</v>
      </c>
      <c r="B5" s="411">
        <v>2437</v>
      </c>
      <c r="C5" s="412" t="s">
        <v>68</v>
      </c>
      <c r="D5" s="411">
        <v>59950</v>
      </c>
    </row>
    <row r="6" spans="1:4" s="25" customFormat="1" ht="24.75" customHeight="1">
      <c r="A6" s="410" t="s">
        <v>69</v>
      </c>
      <c r="B6" s="411">
        <f>B7+B11+B12</f>
        <v>59726</v>
      </c>
      <c r="C6" s="412" t="s">
        <v>70</v>
      </c>
      <c r="D6" s="411">
        <f>D7+D10+D11+D12+D13+D14</f>
        <v>2213</v>
      </c>
    </row>
    <row r="7" spans="1:4" s="25" customFormat="1" ht="24.75" customHeight="1">
      <c r="A7" s="410" t="s">
        <v>71</v>
      </c>
      <c r="B7" s="411">
        <f>SUM(B8:B10)</f>
        <v>59726</v>
      </c>
      <c r="C7" s="412" t="s">
        <v>72</v>
      </c>
      <c r="D7" s="411">
        <v>213</v>
      </c>
    </row>
    <row r="8" spans="1:4" s="25" customFormat="1" ht="24.75" customHeight="1">
      <c r="A8" s="413" t="s">
        <v>73</v>
      </c>
      <c r="B8" s="414">
        <v>425</v>
      </c>
      <c r="C8" s="415" t="s">
        <v>74</v>
      </c>
      <c r="D8" s="414"/>
    </row>
    <row r="9" spans="1:4" s="25" customFormat="1" ht="24.75" customHeight="1">
      <c r="A9" s="413" t="s">
        <v>75</v>
      </c>
      <c r="B9" s="414">
        <v>59301</v>
      </c>
      <c r="C9" s="415" t="s">
        <v>76</v>
      </c>
      <c r="D9" s="414">
        <v>213</v>
      </c>
    </row>
    <row r="10" spans="1:4" s="25" customFormat="1" ht="24.75" customHeight="1">
      <c r="A10" s="413" t="s">
        <v>77</v>
      </c>
      <c r="B10" s="414"/>
      <c r="C10" s="416" t="s">
        <v>78</v>
      </c>
      <c r="D10" s="414"/>
    </row>
    <row r="11" spans="1:4" ht="24.75" customHeight="1">
      <c r="A11" s="410" t="s">
        <v>79</v>
      </c>
      <c r="B11" s="411"/>
      <c r="C11" s="412" t="s">
        <v>80</v>
      </c>
      <c r="D11" s="411">
        <v>2000</v>
      </c>
    </row>
    <row r="12" spans="1:4" ht="24.75" customHeight="1">
      <c r="A12" s="410" t="s">
        <v>81</v>
      </c>
      <c r="B12" s="411"/>
      <c r="C12" s="412" t="s">
        <v>82</v>
      </c>
      <c r="D12" s="411"/>
    </row>
    <row r="13" spans="1:4" ht="24.75" customHeight="1">
      <c r="A13" s="410" t="s">
        <v>83</v>
      </c>
      <c r="B13" s="411"/>
      <c r="C13" s="412" t="s">
        <v>84</v>
      </c>
      <c r="D13" s="411"/>
    </row>
    <row r="14" spans="1:4" ht="24.75" customHeight="1">
      <c r="A14" s="410" t="s">
        <v>85</v>
      </c>
      <c r="B14" s="411"/>
      <c r="C14" s="342" t="s">
        <v>86</v>
      </c>
      <c r="D14" s="411"/>
    </row>
    <row r="15" spans="1:4" ht="24.75" customHeight="1">
      <c r="A15" s="410" t="s">
        <v>87</v>
      </c>
      <c r="B15" s="411"/>
      <c r="C15" s="344" t="s">
        <v>88</v>
      </c>
      <c r="D15" s="411"/>
    </row>
    <row r="16" spans="1:4" ht="24.75" customHeight="1">
      <c r="A16" s="417" t="s">
        <v>89</v>
      </c>
      <c r="B16" s="411"/>
      <c r="C16" s="345" t="s">
        <v>90</v>
      </c>
      <c r="D16" s="411"/>
    </row>
    <row r="17" spans="1:4" ht="24.75" customHeight="1">
      <c r="A17" s="343" t="s">
        <v>91</v>
      </c>
      <c r="B17" s="414"/>
      <c r="C17" s="344" t="s">
        <v>92</v>
      </c>
      <c r="D17" s="411"/>
    </row>
    <row r="18" spans="1:4" ht="24.75" customHeight="1">
      <c r="A18" s="343" t="s">
        <v>93</v>
      </c>
      <c r="B18" s="418"/>
      <c r="C18" s="419"/>
      <c r="D18" s="411"/>
    </row>
    <row r="19" spans="1:4" ht="24.75" customHeight="1">
      <c r="A19" s="343" t="s">
        <v>94</v>
      </c>
      <c r="B19" s="414"/>
      <c r="C19" s="412"/>
      <c r="D19" s="411"/>
    </row>
    <row r="20" spans="1:4" ht="24.75" customHeight="1">
      <c r="A20" s="343" t="s">
        <v>95</v>
      </c>
      <c r="B20" s="411"/>
      <c r="C20" s="412"/>
      <c r="D20" s="411"/>
    </row>
    <row r="21" spans="1:4" ht="24.75" customHeight="1">
      <c r="A21" s="141" t="s">
        <v>96</v>
      </c>
      <c r="B21" s="411">
        <f>B5+B6</f>
        <v>62163</v>
      </c>
      <c r="C21" s="420" t="s">
        <v>97</v>
      </c>
      <c r="D21" s="411">
        <f>D5+D6</f>
        <v>62163</v>
      </c>
    </row>
    <row r="22" ht="14.25">
      <c r="D22" s="421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workbookViewId="0" topLeftCell="A28">
      <selection activeCell="F48" sqref="F48"/>
    </sheetView>
  </sheetViews>
  <sheetFormatPr defaultColWidth="10.00390625" defaultRowHeight="15"/>
  <cols>
    <col min="1" max="1" width="61.7109375" style="26" customWidth="1"/>
    <col min="2" max="2" width="46.00390625" style="26" customWidth="1"/>
    <col min="3" max="3" width="26.421875" style="26" customWidth="1"/>
    <col min="4" max="16384" width="10.00390625" style="26" customWidth="1"/>
  </cols>
  <sheetData>
    <row r="1" spans="1:2" s="25" customFormat="1" ht="24.75" customHeight="1">
      <c r="A1" s="27" t="s">
        <v>730</v>
      </c>
      <c r="B1" s="28"/>
    </row>
    <row r="2" spans="1:3" ht="24.75" customHeight="1">
      <c r="A2" s="29" t="s">
        <v>731</v>
      </c>
      <c r="B2" s="29"/>
      <c r="C2" s="29"/>
    </row>
    <row r="3" ht="24.75" customHeight="1">
      <c r="C3" s="30" t="s">
        <v>2</v>
      </c>
    </row>
    <row r="4" spans="1:3" ht="24.75" customHeight="1">
      <c r="A4" s="31" t="s">
        <v>461</v>
      </c>
      <c r="B4" s="32" t="s">
        <v>4</v>
      </c>
      <c r="C4" s="33" t="s">
        <v>674</v>
      </c>
    </row>
    <row r="5" spans="1:3" ht="24.75" customHeight="1">
      <c r="A5" s="34" t="s">
        <v>732</v>
      </c>
      <c r="B5" s="35"/>
      <c r="C5" s="36"/>
    </row>
    <row r="6" spans="1:3" ht="24.75" customHeight="1">
      <c r="A6" s="37" t="s">
        <v>733</v>
      </c>
      <c r="B6" s="38"/>
      <c r="C6" s="36"/>
    </row>
    <row r="7" spans="1:3" ht="24.75" customHeight="1">
      <c r="A7" s="37" t="s">
        <v>734</v>
      </c>
      <c r="B7" s="38"/>
      <c r="C7" s="36"/>
    </row>
    <row r="8" spans="1:3" ht="24.75" customHeight="1">
      <c r="A8" s="37" t="s">
        <v>735</v>
      </c>
      <c r="B8" s="38"/>
      <c r="C8" s="36"/>
    </row>
    <row r="9" spans="1:3" ht="24.75" customHeight="1">
      <c r="A9" s="37" t="s">
        <v>736</v>
      </c>
      <c r="B9" s="38"/>
      <c r="C9" s="36"/>
    </row>
    <row r="10" spans="1:3" ht="24.75" customHeight="1">
      <c r="A10" s="34" t="s">
        <v>737</v>
      </c>
      <c r="B10" s="35"/>
      <c r="C10" s="36"/>
    </row>
    <row r="11" spans="1:3" ht="24.75" customHeight="1">
      <c r="A11" s="37" t="s">
        <v>738</v>
      </c>
      <c r="B11" s="38"/>
      <c r="C11" s="36"/>
    </row>
    <row r="12" spans="1:3" ht="24.75" customHeight="1">
      <c r="A12" s="37" t="s">
        <v>739</v>
      </c>
      <c r="B12" s="38"/>
      <c r="C12" s="36"/>
    </row>
    <row r="13" spans="1:3" ht="24.75" customHeight="1">
      <c r="A13" s="37" t="s">
        <v>735</v>
      </c>
      <c r="B13" s="38"/>
      <c r="C13" s="36"/>
    </row>
    <row r="14" spans="1:3" ht="24.75" customHeight="1">
      <c r="A14" s="37" t="s">
        <v>740</v>
      </c>
      <c r="B14" s="38"/>
      <c r="C14" s="36"/>
    </row>
    <row r="15" spans="1:3" ht="24.75" customHeight="1">
      <c r="A15" s="37" t="s">
        <v>741</v>
      </c>
      <c r="B15" s="38"/>
      <c r="C15" s="36"/>
    </row>
    <row r="16" spans="1:3" ht="24.75" customHeight="1">
      <c r="A16" s="34" t="s">
        <v>742</v>
      </c>
      <c r="B16" s="35"/>
      <c r="C16" s="36"/>
    </row>
    <row r="17" spans="1:3" ht="24.75" customHeight="1">
      <c r="A17" s="37" t="s">
        <v>743</v>
      </c>
      <c r="B17" s="38"/>
      <c r="C17" s="36"/>
    </row>
    <row r="18" spans="1:3" ht="24.75" customHeight="1">
      <c r="A18" s="37" t="s">
        <v>744</v>
      </c>
      <c r="B18" s="38"/>
      <c r="C18" s="36"/>
    </row>
    <row r="19" spans="1:3" ht="24.75" customHeight="1">
      <c r="A19" s="37" t="s">
        <v>745</v>
      </c>
      <c r="B19" s="38"/>
      <c r="C19" s="36"/>
    </row>
    <row r="20" spans="1:3" ht="24.75" customHeight="1">
      <c r="A20" s="34" t="s">
        <v>746</v>
      </c>
      <c r="B20" s="35"/>
      <c r="C20" s="36"/>
    </row>
    <row r="21" spans="1:3" ht="24.75" customHeight="1">
      <c r="A21" s="37" t="s">
        <v>747</v>
      </c>
      <c r="B21" s="38"/>
      <c r="C21" s="36"/>
    </row>
    <row r="22" spans="1:3" ht="24.75" customHeight="1">
      <c r="A22" s="37" t="s">
        <v>748</v>
      </c>
      <c r="B22" s="38"/>
      <c r="C22" s="36"/>
    </row>
    <row r="23" spans="1:3" ht="24.75" customHeight="1">
      <c r="A23" s="37" t="s">
        <v>749</v>
      </c>
      <c r="B23" s="38"/>
      <c r="C23" s="36"/>
    </row>
    <row r="24" spans="1:3" ht="24.75" customHeight="1">
      <c r="A24" s="37" t="s">
        <v>750</v>
      </c>
      <c r="B24" s="38"/>
      <c r="C24" s="36"/>
    </row>
    <row r="25" spans="1:3" ht="24.75" customHeight="1">
      <c r="A25" s="34" t="s">
        <v>751</v>
      </c>
      <c r="B25" s="35"/>
      <c r="C25" s="36"/>
    </row>
    <row r="26" spans="1:3" ht="24.75" customHeight="1">
      <c r="A26" s="37" t="s">
        <v>752</v>
      </c>
      <c r="B26" s="38"/>
      <c r="C26" s="36"/>
    </row>
    <row r="27" spans="1:3" ht="24.75" customHeight="1">
      <c r="A27" s="37" t="s">
        <v>753</v>
      </c>
      <c r="B27" s="38"/>
      <c r="C27" s="36"/>
    </row>
    <row r="28" spans="1:3" ht="24.75" customHeight="1">
      <c r="A28" s="37" t="s">
        <v>754</v>
      </c>
      <c r="B28" s="38"/>
      <c r="C28" s="36"/>
    </row>
    <row r="29" spans="1:3" ht="24.75" customHeight="1">
      <c r="A29" s="34" t="s">
        <v>755</v>
      </c>
      <c r="B29" s="35"/>
      <c r="C29" s="36"/>
    </row>
    <row r="30" spans="1:3" ht="24.75" customHeight="1">
      <c r="A30" s="37" t="s">
        <v>756</v>
      </c>
      <c r="B30" s="38"/>
      <c r="C30" s="36"/>
    </row>
    <row r="31" spans="1:3" ht="24.75" customHeight="1">
      <c r="A31" s="37" t="s">
        <v>757</v>
      </c>
      <c r="B31" s="38"/>
      <c r="C31" s="36"/>
    </row>
    <row r="32" spans="1:3" ht="24.75" customHeight="1">
      <c r="A32" s="37" t="s">
        <v>758</v>
      </c>
      <c r="B32" s="38"/>
      <c r="C32" s="36"/>
    </row>
    <row r="33" spans="1:3" ht="24.75" customHeight="1">
      <c r="A33" s="34" t="s">
        <v>759</v>
      </c>
      <c r="B33" s="35"/>
      <c r="C33" s="36"/>
    </row>
    <row r="34" spans="1:3" ht="24.75" customHeight="1">
      <c r="A34" s="37" t="s">
        <v>760</v>
      </c>
      <c r="B34" s="38"/>
      <c r="C34" s="36"/>
    </row>
    <row r="35" spans="1:3" ht="24.75" customHeight="1">
      <c r="A35" s="37" t="s">
        <v>757</v>
      </c>
      <c r="B35" s="38"/>
      <c r="C35" s="36"/>
    </row>
    <row r="36" spans="1:3" ht="24.75" customHeight="1">
      <c r="A36" s="37" t="s">
        <v>761</v>
      </c>
      <c r="B36" s="38"/>
      <c r="C36" s="36"/>
    </row>
    <row r="37" spans="1:3" ht="24.75" customHeight="1">
      <c r="A37" s="34" t="s">
        <v>762</v>
      </c>
      <c r="B37" s="35">
        <v>482.12</v>
      </c>
      <c r="C37" s="36"/>
    </row>
    <row r="38" spans="1:3" ht="24.75" customHeight="1">
      <c r="A38" s="37" t="s">
        <v>763</v>
      </c>
      <c r="B38" s="38">
        <v>464.13</v>
      </c>
      <c r="C38" s="36"/>
    </row>
    <row r="39" spans="1:3" ht="24.75" customHeight="1">
      <c r="A39" s="37" t="s">
        <v>764</v>
      </c>
      <c r="B39" s="38">
        <v>17.99</v>
      </c>
      <c r="C39" s="36"/>
    </row>
    <row r="40" spans="1:3" ht="24.75" customHeight="1">
      <c r="A40" s="37" t="s">
        <v>765</v>
      </c>
      <c r="B40" s="38"/>
      <c r="C40" s="36"/>
    </row>
    <row r="41" spans="1:3" ht="24.75" customHeight="1">
      <c r="A41" s="37" t="s">
        <v>766</v>
      </c>
      <c r="B41" s="38"/>
      <c r="C41" s="36"/>
    </row>
    <row r="42" spans="1:3" ht="24.75" customHeight="1">
      <c r="A42" s="34" t="s">
        <v>767</v>
      </c>
      <c r="B42" s="35"/>
      <c r="C42" s="36"/>
    </row>
    <row r="43" spans="1:3" ht="24.75" customHeight="1">
      <c r="A43" s="37" t="s">
        <v>768</v>
      </c>
      <c r="B43" s="38"/>
      <c r="C43" s="36"/>
    </row>
    <row r="44" spans="1:3" ht="24.75" customHeight="1">
      <c r="A44" s="37" t="s">
        <v>769</v>
      </c>
      <c r="B44" s="38"/>
      <c r="C44" s="36"/>
    </row>
    <row r="45" spans="1:3" ht="24.75" customHeight="1">
      <c r="A45" s="34" t="s">
        <v>770</v>
      </c>
      <c r="B45" s="35"/>
      <c r="C45" s="36"/>
    </row>
    <row r="46" spans="1:3" ht="24.75" customHeight="1">
      <c r="A46" s="37" t="s">
        <v>771</v>
      </c>
      <c r="B46" s="38"/>
      <c r="C46" s="36"/>
    </row>
    <row r="47" spans="1:3" ht="24.75" customHeight="1">
      <c r="A47" s="37" t="s">
        <v>757</v>
      </c>
      <c r="B47" s="38"/>
      <c r="C47" s="36"/>
    </row>
    <row r="48" spans="1:3" ht="24.75" customHeight="1">
      <c r="A48" s="37" t="s">
        <v>772</v>
      </c>
      <c r="B48" s="38"/>
      <c r="C48" s="36"/>
    </row>
    <row r="49" spans="1:3" ht="24.75" customHeight="1">
      <c r="A49" s="32" t="s">
        <v>773</v>
      </c>
      <c r="B49" s="35">
        <v>482.12</v>
      </c>
      <c r="C49" s="3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6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Zeros="0" workbookViewId="0" topLeftCell="A46">
      <selection activeCell="D57" sqref="D57"/>
    </sheetView>
  </sheetViews>
  <sheetFormatPr defaultColWidth="10.00390625" defaultRowHeight="15"/>
  <cols>
    <col min="1" max="1" width="57.57421875" style="26" customWidth="1"/>
    <col min="2" max="2" width="40.57421875" style="26" customWidth="1"/>
    <col min="3" max="3" width="29.421875" style="26" customWidth="1"/>
    <col min="4" max="16384" width="10.00390625" style="26" customWidth="1"/>
  </cols>
  <sheetData>
    <row r="1" spans="1:2" s="25" customFormat="1" ht="24.75" customHeight="1">
      <c r="A1" s="27" t="s">
        <v>774</v>
      </c>
      <c r="B1" s="28"/>
    </row>
    <row r="2" spans="1:3" ht="24.75" customHeight="1">
      <c r="A2" s="29" t="s">
        <v>673</v>
      </c>
      <c r="B2" s="29"/>
      <c r="C2" s="29"/>
    </row>
    <row r="3" spans="1:3" ht="24.75" customHeight="1">
      <c r="A3" s="39"/>
      <c r="B3" s="39"/>
      <c r="C3" s="40" t="s">
        <v>2</v>
      </c>
    </row>
    <row r="4" spans="1:3" ht="24.75" customHeight="1">
      <c r="A4" s="41" t="s">
        <v>461</v>
      </c>
      <c r="B4" s="42" t="s">
        <v>4</v>
      </c>
      <c r="C4" s="43" t="s">
        <v>674</v>
      </c>
    </row>
    <row r="5" spans="1:3" ht="24.75" customHeight="1">
      <c r="A5" s="44" t="s">
        <v>675</v>
      </c>
      <c r="B5" s="45"/>
      <c r="C5" s="46"/>
    </row>
    <row r="6" spans="1:3" ht="24.75" customHeight="1">
      <c r="A6" s="47" t="s">
        <v>676</v>
      </c>
      <c r="B6" s="48"/>
      <c r="C6" s="46"/>
    </row>
    <row r="7" spans="1:3" ht="24.75" customHeight="1">
      <c r="A7" s="47" t="s">
        <v>677</v>
      </c>
      <c r="B7" s="48"/>
      <c r="C7" s="46"/>
    </row>
    <row r="8" spans="1:3" ht="24.75" customHeight="1">
      <c r="A8" s="47" t="s">
        <v>678</v>
      </c>
      <c r="B8" s="45"/>
      <c r="C8" s="46"/>
    </row>
    <row r="9" spans="1:3" ht="24.75" customHeight="1">
      <c r="A9" s="47" t="s">
        <v>679</v>
      </c>
      <c r="B9" s="48"/>
      <c r="C9" s="46"/>
    </row>
    <row r="10" spans="1:3" ht="24.75" customHeight="1">
      <c r="A10" s="47" t="s">
        <v>680</v>
      </c>
      <c r="B10" s="48"/>
      <c r="C10" s="46"/>
    </row>
    <row r="11" spans="1:3" ht="24.75" customHeight="1">
      <c r="A11" s="44" t="s">
        <v>681</v>
      </c>
      <c r="B11" s="45"/>
      <c r="C11" s="46"/>
    </row>
    <row r="12" spans="1:3" ht="24.75" customHeight="1">
      <c r="A12" s="47" t="s">
        <v>682</v>
      </c>
      <c r="B12" s="48"/>
      <c r="C12" s="46"/>
    </row>
    <row r="13" spans="1:3" ht="24.75" customHeight="1">
      <c r="A13" s="47" t="s">
        <v>683</v>
      </c>
      <c r="B13" s="48"/>
      <c r="C13" s="46"/>
    </row>
    <row r="14" spans="1:3" ht="24.75" customHeight="1">
      <c r="A14" s="47" t="s">
        <v>684</v>
      </c>
      <c r="B14" s="48"/>
      <c r="C14" s="46"/>
    </row>
    <row r="15" spans="1:3" ht="24.75" customHeight="1">
      <c r="A15" s="47" t="s">
        <v>685</v>
      </c>
      <c r="B15" s="48"/>
      <c r="C15" s="46"/>
    </row>
    <row r="16" spans="1:3" ht="24.75" customHeight="1">
      <c r="A16" s="44" t="s">
        <v>686</v>
      </c>
      <c r="B16" s="45"/>
      <c r="C16" s="46"/>
    </row>
    <row r="17" spans="1:3" ht="24.75" customHeight="1">
      <c r="A17" s="47" t="s">
        <v>687</v>
      </c>
      <c r="B17" s="48"/>
      <c r="C17" s="46"/>
    </row>
    <row r="18" spans="1:3" ht="24.75" customHeight="1">
      <c r="A18" s="47" t="s">
        <v>688</v>
      </c>
      <c r="B18" s="48"/>
      <c r="C18" s="46"/>
    </row>
    <row r="19" spans="1:3" ht="24.75" customHeight="1">
      <c r="A19" s="47" t="s">
        <v>689</v>
      </c>
      <c r="B19" s="48"/>
      <c r="C19" s="46"/>
    </row>
    <row r="20" spans="1:3" ht="24.75" customHeight="1">
      <c r="A20" s="47" t="s">
        <v>690</v>
      </c>
      <c r="B20" s="48"/>
      <c r="C20" s="46"/>
    </row>
    <row r="21" spans="1:3" ht="24.75" customHeight="1">
      <c r="A21" s="44" t="s">
        <v>691</v>
      </c>
      <c r="B21" s="45"/>
      <c r="C21" s="46"/>
    </row>
    <row r="22" spans="1:3" ht="24.75" customHeight="1">
      <c r="A22" s="47" t="s">
        <v>692</v>
      </c>
      <c r="B22" s="48"/>
      <c r="C22" s="46"/>
    </row>
    <row r="23" spans="1:3" ht="24.75" customHeight="1">
      <c r="A23" s="47" t="s">
        <v>693</v>
      </c>
      <c r="B23" s="48"/>
      <c r="C23" s="46"/>
    </row>
    <row r="24" spans="1:3" ht="24.75" customHeight="1">
      <c r="A24" s="47" t="s">
        <v>694</v>
      </c>
      <c r="B24" s="48"/>
      <c r="C24" s="46"/>
    </row>
    <row r="25" spans="1:3" ht="24.75" customHeight="1">
      <c r="A25" s="47" t="s">
        <v>695</v>
      </c>
      <c r="B25" s="48"/>
      <c r="C25" s="46"/>
    </row>
    <row r="26" spans="1:3" ht="24.75" customHeight="1">
      <c r="A26" s="44" t="s">
        <v>696</v>
      </c>
      <c r="B26" s="45"/>
      <c r="C26" s="46"/>
    </row>
    <row r="27" spans="1:3" ht="24.75" customHeight="1">
      <c r="A27" s="47" t="s">
        <v>697</v>
      </c>
      <c r="B27" s="48"/>
      <c r="C27" s="46"/>
    </row>
    <row r="28" spans="1:3" ht="24.75" customHeight="1">
      <c r="A28" s="47" t="s">
        <v>698</v>
      </c>
      <c r="B28" s="48"/>
      <c r="C28" s="46"/>
    </row>
    <row r="29" spans="1:3" ht="24.75" customHeight="1">
      <c r="A29" s="47" t="s">
        <v>699</v>
      </c>
      <c r="B29" s="48"/>
      <c r="C29" s="46"/>
    </row>
    <row r="30" spans="1:3" ht="24.75" customHeight="1">
      <c r="A30" s="47" t="s">
        <v>700</v>
      </c>
      <c r="B30" s="48"/>
      <c r="C30" s="46"/>
    </row>
    <row r="31" spans="1:3" ht="24.75" customHeight="1">
      <c r="A31" s="44" t="s">
        <v>701</v>
      </c>
      <c r="B31" s="45"/>
      <c r="C31" s="46"/>
    </row>
    <row r="32" spans="1:3" ht="24.75" customHeight="1">
      <c r="A32" s="47" t="s">
        <v>702</v>
      </c>
      <c r="B32" s="48"/>
      <c r="C32" s="46"/>
    </row>
    <row r="33" spans="1:3" ht="24.75" customHeight="1">
      <c r="A33" s="47" t="s">
        <v>703</v>
      </c>
      <c r="B33" s="48"/>
      <c r="C33" s="46"/>
    </row>
    <row r="34" spans="1:3" ht="24.75" customHeight="1">
      <c r="A34" s="47" t="s">
        <v>704</v>
      </c>
      <c r="B34" s="48"/>
      <c r="C34" s="46"/>
    </row>
    <row r="35" spans="1:3" ht="24.75" customHeight="1">
      <c r="A35" s="47" t="s">
        <v>705</v>
      </c>
      <c r="B35" s="48"/>
      <c r="C35" s="46"/>
    </row>
    <row r="36" spans="1:3" ht="24.75" customHeight="1">
      <c r="A36" s="47" t="s">
        <v>706</v>
      </c>
      <c r="B36" s="48"/>
      <c r="C36" s="46"/>
    </row>
    <row r="37" spans="1:3" ht="24.75" customHeight="1">
      <c r="A37" s="47" t="s">
        <v>707</v>
      </c>
      <c r="B37" s="48"/>
      <c r="C37" s="46"/>
    </row>
    <row r="38" spans="1:3" ht="24.75" customHeight="1">
      <c r="A38" s="47" t="s">
        <v>708</v>
      </c>
      <c r="B38" s="48"/>
      <c r="C38" s="46"/>
    </row>
    <row r="39" spans="1:3" ht="24.75" customHeight="1">
      <c r="A39" s="47" t="s">
        <v>709</v>
      </c>
      <c r="B39" s="48"/>
      <c r="C39" s="46"/>
    </row>
    <row r="40" spans="1:3" ht="24.75" customHeight="1">
      <c r="A40" s="47" t="s">
        <v>710</v>
      </c>
      <c r="B40" s="48"/>
      <c r="C40" s="46"/>
    </row>
    <row r="41" spans="1:3" ht="24.75" customHeight="1">
      <c r="A41" s="47" t="s">
        <v>711</v>
      </c>
      <c r="B41" s="45">
        <v>802.51</v>
      </c>
      <c r="C41" s="46"/>
    </row>
    <row r="42" spans="1:3" ht="24.75" customHeight="1">
      <c r="A42" s="47" t="s">
        <v>712</v>
      </c>
      <c r="B42" s="48">
        <v>227.27</v>
      </c>
      <c r="C42" s="46"/>
    </row>
    <row r="43" spans="1:3" ht="24.75" customHeight="1">
      <c r="A43" s="47" t="s">
        <v>713</v>
      </c>
      <c r="B43" s="48">
        <v>544.25</v>
      </c>
      <c r="C43" s="46"/>
    </row>
    <row r="44" spans="1:3" ht="24.75" customHeight="1">
      <c r="A44" s="47" t="s">
        <v>714</v>
      </c>
      <c r="B44" s="48">
        <v>26.43</v>
      </c>
      <c r="C44" s="46"/>
    </row>
    <row r="45" spans="1:3" ht="24.75" customHeight="1">
      <c r="A45" s="47" t="s">
        <v>715</v>
      </c>
      <c r="B45" s="48">
        <v>4.56</v>
      </c>
      <c r="C45" s="46"/>
    </row>
    <row r="46" spans="1:3" ht="24.75" customHeight="1">
      <c r="A46" s="47" t="s">
        <v>716</v>
      </c>
      <c r="B46" s="48"/>
      <c r="C46" s="46"/>
    </row>
    <row r="47" spans="1:3" ht="24.75" customHeight="1">
      <c r="A47" s="47" t="s">
        <v>717</v>
      </c>
      <c r="B47" s="48"/>
      <c r="C47" s="46"/>
    </row>
    <row r="48" spans="1:3" ht="24.75" customHeight="1">
      <c r="A48" s="47" t="s">
        <v>718</v>
      </c>
      <c r="B48" s="48"/>
      <c r="C48" s="46"/>
    </row>
    <row r="49" spans="1:3" ht="24.75" customHeight="1">
      <c r="A49" s="47" t="s">
        <v>719</v>
      </c>
      <c r="B49" s="48"/>
      <c r="C49" s="46"/>
    </row>
    <row r="50" spans="1:3" ht="24.75" customHeight="1">
      <c r="A50" s="47" t="s">
        <v>720</v>
      </c>
      <c r="B50" s="48"/>
      <c r="C50" s="46"/>
    </row>
    <row r="51" spans="1:3" ht="24.75" customHeight="1">
      <c r="A51" s="47" t="s">
        <v>721</v>
      </c>
      <c r="B51" s="48"/>
      <c r="C51" s="46"/>
    </row>
    <row r="52" spans="1:3" ht="24.75" customHeight="1">
      <c r="A52" s="47" t="s">
        <v>722</v>
      </c>
      <c r="B52" s="48"/>
      <c r="C52" s="46"/>
    </row>
    <row r="53" spans="1:3" ht="24.75" customHeight="1">
      <c r="A53" s="47" t="s">
        <v>723</v>
      </c>
      <c r="B53" s="48"/>
      <c r="C53" s="46"/>
    </row>
    <row r="54" spans="1:3" ht="24.75" customHeight="1">
      <c r="A54" s="47" t="s">
        <v>724</v>
      </c>
      <c r="B54" s="48"/>
      <c r="C54" s="46"/>
    </row>
    <row r="55" spans="1:3" ht="24.75" customHeight="1">
      <c r="A55" s="47" t="s">
        <v>725</v>
      </c>
      <c r="B55" s="48"/>
      <c r="C55" s="46"/>
    </row>
    <row r="56" spans="1:3" ht="24.75" customHeight="1">
      <c r="A56" s="47" t="s">
        <v>726</v>
      </c>
      <c r="B56" s="48"/>
      <c r="C56" s="46"/>
    </row>
    <row r="57" spans="1:3" ht="24.75" customHeight="1">
      <c r="A57" s="47" t="s">
        <v>727</v>
      </c>
      <c r="B57" s="48"/>
      <c r="C57" s="46"/>
    </row>
    <row r="58" spans="1:3" ht="24.75" customHeight="1">
      <c r="A58" s="47" t="s">
        <v>728</v>
      </c>
      <c r="B58" s="48"/>
      <c r="C58" s="46"/>
    </row>
    <row r="59" spans="1:3" ht="24.75" customHeight="1">
      <c r="A59" s="47" t="s">
        <v>729</v>
      </c>
      <c r="B59" s="45">
        <v>802.51</v>
      </c>
      <c r="C59" s="46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7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workbookViewId="0" topLeftCell="A1">
      <selection activeCell="B49" sqref="B49"/>
    </sheetView>
  </sheetViews>
  <sheetFormatPr defaultColWidth="10.00390625" defaultRowHeight="15"/>
  <cols>
    <col min="1" max="1" width="57.28125" style="26" customWidth="1"/>
    <col min="2" max="2" width="41.140625" style="26" customWidth="1"/>
    <col min="3" max="3" width="31.7109375" style="26" customWidth="1"/>
    <col min="4" max="16384" width="10.00390625" style="26" customWidth="1"/>
  </cols>
  <sheetData>
    <row r="1" spans="1:2" s="25" customFormat="1" ht="24.75" customHeight="1">
      <c r="A1" s="27" t="s">
        <v>775</v>
      </c>
      <c r="B1" s="28"/>
    </row>
    <row r="2" spans="1:3" ht="24.75" customHeight="1">
      <c r="A2" s="29" t="s">
        <v>776</v>
      </c>
      <c r="B2" s="29"/>
      <c r="C2" s="29"/>
    </row>
    <row r="3" ht="24.75" customHeight="1">
      <c r="C3" s="30" t="s">
        <v>2</v>
      </c>
    </row>
    <row r="4" spans="1:3" ht="24.75" customHeight="1">
      <c r="A4" s="31" t="s">
        <v>461</v>
      </c>
      <c r="B4" s="32" t="s">
        <v>4</v>
      </c>
      <c r="C4" s="33" t="s">
        <v>674</v>
      </c>
    </row>
    <row r="5" spans="1:3" ht="24.75" customHeight="1">
      <c r="A5" s="34" t="s">
        <v>732</v>
      </c>
      <c r="B5" s="35"/>
      <c r="C5" s="36"/>
    </row>
    <row r="6" spans="1:3" ht="24.75" customHeight="1">
      <c r="A6" s="37" t="s">
        <v>733</v>
      </c>
      <c r="B6" s="38"/>
      <c r="C6" s="36"/>
    </row>
    <row r="7" spans="1:3" ht="24.75" customHeight="1">
      <c r="A7" s="37" t="s">
        <v>734</v>
      </c>
      <c r="B7" s="38"/>
      <c r="C7" s="36"/>
    </row>
    <row r="8" spans="1:3" ht="24.75" customHeight="1">
      <c r="A8" s="37" t="s">
        <v>735</v>
      </c>
      <c r="B8" s="38"/>
      <c r="C8" s="36"/>
    </row>
    <row r="9" spans="1:3" ht="24.75" customHeight="1">
      <c r="A9" s="37" t="s">
        <v>736</v>
      </c>
      <c r="B9" s="38"/>
      <c r="C9" s="36"/>
    </row>
    <row r="10" spans="1:3" ht="24.75" customHeight="1">
      <c r="A10" s="34" t="s">
        <v>737</v>
      </c>
      <c r="B10" s="35"/>
      <c r="C10" s="36"/>
    </row>
    <row r="11" spans="1:3" ht="24.75" customHeight="1">
      <c r="A11" s="37" t="s">
        <v>738</v>
      </c>
      <c r="B11" s="38"/>
      <c r="C11" s="36"/>
    </row>
    <row r="12" spans="1:3" ht="24.75" customHeight="1">
      <c r="A12" s="37" t="s">
        <v>739</v>
      </c>
      <c r="B12" s="38"/>
      <c r="C12" s="36"/>
    </row>
    <row r="13" spans="1:3" ht="24.75" customHeight="1">
      <c r="A13" s="37" t="s">
        <v>735</v>
      </c>
      <c r="B13" s="38"/>
      <c r="C13" s="36"/>
    </row>
    <row r="14" spans="1:3" ht="24.75" customHeight="1">
      <c r="A14" s="37" t="s">
        <v>740</v>
      </c>
      <c r="B14" s="38"/>
      <c r="C14" s="36"/>
    </row>
    <row r="15" spans="1:3" ht="24.75" customHeight="1">
      <c r="A15" s="37" t="s">
        <v>741</v>
      </c>
      <c r="B15" s="38"/>
      <c r="C15" s="36"/>
    </row>
    <row r="16" spans="1:3" ht="24.75" customHeight="1">
      <c r="A16" s="34" t="s">
        <v>742</v>
      </c>
      <c r="B16" s="35"/>
      <c r="C16" s="36"/>
    </row>
    <row r="17" spans="1:3" ht="24.75" customHeight="1">
      <c r="A17" s="37" t="s">
        <v>743</v>
      </c>
      <c r="B17" s="38"/>
      <c r="C17" s="36"/>
    </row>
    <row r="18" spans="1:3" ht="24.75" customHeight="1">
      <c r="A18" s="37" t="s">
        <v>744</v>
      </c>
      <c r="B18" s="38"/>
      <c r="C18" s="36"/>
    </row>
    <row r="19" spans="1:3" ht="24.75" customHeight="1">
      <c r="A19" s="37" t="s">
        <v>745</v>
      </c>
      <c r="B19" s="38"/>
      <c r="C19" s="36"/>
    </row>
    <row r="20" spans="1:3" ht="24.75" customHeight="1">
      <c r="A20" s="34" t="s">
        <v>746</v>
      </c>
      <c r="B20" s="35"/>
      <c r="C20" s="36"/>
    </row>
    <row r="21" spans="1:3" ht="24.75" customHeight="1">
      <c r="A21" s="37" t="s">
        <v>747</v>
      </c>
      <c r="B21" s="38"/>
      <c r="C21" s="36"/>
    </row>
    <row r="22" spans="1:3" ht="24.75" customHeight="1">
      <c r="A22" s="37" t="s">
        <v>748</v>
      </c>
      <c r="B22" s="38"/>
      <c r="C22" s="36"/>
    </row>
    <row r="23" spans="1:3" ht="24.75" customHeight="1">
      <c r="A23" s="37" t="s">
        <v>749</v>
      </c>
      <c r="B23" s="38"/>
      <c r="C23" s="36"/>
    </row>
    <row r="24" spans="1:3" ht="24.75" customHeight="1">
      <c r="A24" s="37" t="s">
        <v>750</v>
      </c>
      <c r="B24" s="38"/>
      <c r="C24" s="36"/>
    </row>
    <row r="25" spans="1:3" ht="24.75" customHeight="1">
      <c r="A25" s="34" t="s">
        <v>751</v>
      </c>
      <c r="B25" s="35"/>
      <c r="C25" s="36"/>
    </row>
    <row r="26" spans="1:3" ht="24.75" customHeight="1">
      <c r="A26" s="37" t="s">
        <v>752</v>
      </c>
      <c r="B26" s="38"/>
      <c r="C26" s="36"/>
    </row>
    <row r="27" spans="1:3" ht="24.75" customHeight="1">
      <c r="A27" s="37" t="s">
        <v>753</v>
      </c>
      <c r="B27" s="38"/>
      <c r="C27" s="36"/>
    </row>
    <row r="28" spans="1:3" ht="24.75" customHeight="1">
      <c r="A28" s="37" t="s">
        <v>754</v>
      </c>
      <c r="B28" s="38"/>
      <c r="C28" s="36"/>
    </row>
    <row r="29" spans="1:3" ht="24.75" customHeight="1">
      <c r="A29" s="34" t="s">
        <v>755</v>
      </c>
      <c r="B29" s="35"/>
      <c r="C29" s="36"/>
    </row>
    <row r="30" spans="1:3" ht="24.75" customHeight="1">
      <c r="A30" s="37" t="s">
        <v>756</v>
      </c>
      <c r="B30" s="38"/>
      <c r="C30" s="36"/>
    </row>
    <row r="31" spans="1:3" ht="24.75" customHeight="1">
      <c r="A31" s="37" t="s">
        <v>757</v>
      </c>
      <c r="B31" s="38"/>
      <c r="C31" s="36"/>
    </row>
    <row r="32" spans="1:3" ht="24.75" customHeight="1">
      <c r="A32" s="37" t="s">
        <v>758</v>
      </c>
      <c r="B32" s="38"/>
      <c r="C32" s="36"/>
    </row>
    <row r="33" spans="1:3" ht="24.75" customHeight="1">
      <c r="A33" s="37" t="s">
        <v>759</v>
      </c>
      <c r="B33" s="38"/>
      <c r="C33" s="36"/>
    </row>
    <row r="34" spans="1:3" ht="24.75" customHeight="1">
      <c r="A34" s="37" t="s">
        <v>760</v>
      </c>
      <c r="B34" s="38"/>
      <c r="C34" s="36"/>
    </row>
    <row r="35" spans="1:3" ht="24.75" customHeight="1">
      <c r="A35" s="37" t="s">
        <v>757</v>
      </c>
      <c r="B35" s="38"/>
      <c r="C35" s="36"/>
    </row>
    <row r="36" spans="1:3" ht="24.75" customHeight="1">
      <c r="A36" s="37" t="s">
        <v>761</v>
      </c>
      <c r="B36" s="38"/>
      <c r="C36" s="36"/>
    </row>
    <row r="37" spans="1:3" ht="24.75" customHeight="1">
      <c r="A37" s="37" t="s">
        <v>762</v>
      </c>
      <c r="B37" s="35">
        <v>482.12</v>
      </c>
      <c r="C37" s="36"/>
    </row>
    <row r="38" spans="1:3" ht="24.75" customHeight="1">
      <c r="A38" s="37" t="s">
        <v>763</v>
      </c>
      <c r="B38" s="38">
        <v>464.13</v>
      </c>
      <c r="C38" s="36"/>
    </row>
    <row r="39" spans="1:3" ht="24.75" customHeight="1">
      <c r="A39" s="37" t="s">
        <v>764</v>
      </c>
      <c r="B39" s="38">
        <v>17.99</v>
      </c>
      <c r="C39" s="36"/>
    </row>
    <row r="40" spans="1:3" ht="24.75" customHeight="1">
      <c r="A40" s="37" t="s">
        <v>765</v>
      </c>
      <c r="B40" s="38"/>
      <c r="C40" s="36"/>
    </row>
    <row r="41" spans="1:3" ht="24.75" customHeight="1">
      <c r="A41" s="37" t="s">
        <v>766</v>
      </c>
      <c r="B41" s="38"/>
      <c r="C41" s="36"/>
    </row>
    <row r="42" spans="1:3" ht="24.75" customHeight="1">
      <c r="A42" s="37" t="s">
        <v>767</v>
      </c>
      <c r="B42" s="38"/>
      <c r="C42" s="36"/>
    </row>
    <row r="43" spans="1:3" ht="24.75" customHeight="1">
      <c r="A43" s="37" t="s">
        <v>768</v>
      </c>
      <c r="B43" s="38"/>
      <c r="C43" s="36"/>
    </row>
    <row r="44" spans="1:3" ht="24.75" customHeight="1">
      <c r="A44" s="37" t="s">
        <v>769</v>
      </c>
      <c r="B44" s="38"/>
      <c r="C44" s="36"/>
    </row>
    <row r="45" spans="1:3" ht="24.75" customHeight="1">
      <c r="A45" s="37" t="s">
        <v>770</v>
      </c>
      <c r="B45" s="38"/>
      <c r="C45" s="36"/>
    </row>
    <row r="46" spans="1:3" ht="24.75" customHeight="1">
      <c r="A46" s="37" t="s">
        <v>771</v>
      </c>
      <c r="B46" s="38"/>
      <c r="C46" s="36"/>
    </row>
    <row r="47" spans="1:3" ht="24.75" customHeight="1">
      <c r="A47" s="37" t="s">
        <v>757</v>
      </c>
      <c r="B47" s="38"/>
      <c r="C47" s="36"/>
    </row>
    <row r="48" spans="1:3" ht="24.75" customHeight="1">
      <c r="A48" s="37" t="s">
        <v>772</v>
      </c>
      <c r="B48" s="38"/>
      <c r="C48" s="36"/>
    </row>
    <row r="49" spans="1:3" ht="24.75" customHeight="1">
      <c r="A49" s="37" t="s">
        <v>773</v>
      </c>
      <c r="B49" s="35">
        <v>482.12</v>
      </c>
      <c r="C49" s="36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7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 topLeftCell="A1">
      <selection activeCell="C8" sqref="C8"/>
    </sheetView>
  </sheetViews>
  <sheetFormatPr defaultColWidth="36.57421875" defaultRowHeight="15"/>
  <cols>
    <col min="1" max="1" width="64.421875" style="14" customWidth="1"/>
    <col min="2" max="16384" width="36.57421875" style="14" customWidth="1"/>
  </cols>
  <sheetData>
    <row r="1" ht="24.75" customHeight="1">
      <c r="A1" s="15" t="s">
        <v>777</v>
      </c>
    </row>
    <row r="2" spans="1:2" ht="24.75" customHeight="1">
      <c r="A2" s="16" t="s">
        <v>778</v>
      </c>
      <c r="B2" s="16"/>
    </row>
    <row r="3" spans="1:2" ht="24.75" customHeight="1">
      <c r="A3" s="17"/>
      <c r="B3" s="18" t="s">
        <v>2</v>
      </c>
    </row>
    <row r="4" spans="1:2" ht="24.75" customHeight="1">
      <c r="A4" s="19" t="s">
        <v>443</v>
      </c>
      <c r="B4" s="19" t="s">
        <v>444</v>
      </c>
    </row>
    <row r="5" spans="1:2" ht="24.75" customHeight="1">
      <c r="A5" s="20" t="s">
        <v>779</v>
      </c>
      <c r="B5" s="21">
        <v>21986</v>
      </c>
    </row>
    <row r="6" spans="1:2" ht="24.75" customHeight="1">
      <c r="A6" s="20" t="s">
        <v>780</v>
      </c>
      <c r="B6" s="21"/>
    </row>
    <row r="7" spans="1:2" ht="24.75" customHeight="1">
      <c r="A7" s="20" t="s">
        <v>781</v>
      </c>
      <c r="B7" s="21"/>
    </row>
    <row r="8" spans="1:2" ht="24.75" customHeight="1">
      <c r="A8" s="22" t="s">
        <v>782</v>
      </c>
      <c r="B8" s="23"/>
    </row>
    <row r="9" spans="1:2" ht="24.75" customHeight="1">
      <c r="A9" s="20" t="s">
        <v>783</v>
      </c>
      <c r="B9" s="21">
        <v>21986</v>
      </c>
    </row>
    <row r="10" ht="14.25">
      <c r="A10" s="24" t="s">
        <v>784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workbookViewId="0" topLeftCell="A1">
      <selection activeCell="B6" sqref="B6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785</v>
      </c>
    </row>
    <row r="2" spans="1:2" ht="29.25" customHeight="1">
      <c r="A2" s="4" t="s">
        <v>786</v>
      </c>
      <c r="B2" s="4"/>
    </row>
    <row r="3" spans="1:2" ht="31.5" customHeight="1">
      <c r="A3" s="5" t="s">
        <v>453</v>
      </c>
      <c r="B3" s="6" t="s">
        <v>2</v>
      </c>
    </row>
    <row r="4" spans="1:2" ht="29.25" customHeight="1">
      <c r="A4" s="7" t="s">
        <v>454</v>
      </c>
      <c r="B4" s="7" t="s">
        <v>787</v>
      </c>
    </row>
    <row r="5" spans="1:2" ht="30" customHeight="1">
      <c r="A5" s="8" t="s">
        <v>456</v>
      </c>
      <c r="B5" s="9"/>
    </row>
    <row r="6" spans="1:2" ht="30" customHeight="1">
      <c r="A6" s="8" t="s">
        <v>457</v>
      </c>
      <c r="B6" s="10">
        <v>32856</v>
      </c>
    </row>
    <row r="7" spans="1:2" ht="30" customHeight="1">
      <c r="A7" s="8" t="s">
        <v>371</v>
      </c>
      <c r="B7" s="9"/>
    </row>
    <row r="8" spans="1:2" ht="30" customHeight="1">
      <c r="A8" s="8" t="s">
        <v>371</v>
      </c>
      <c r="B8" s="9"/>
    </row>
    <row r="9" spans="1:2" ht="30" customHeight="1">
      <c r="A9" s="8" t="s">
        <v>371</v>
      </c>
      <c r="B9" s="9"/>
    </row>
    <row r="10" spans="1:2" ht="30" customHeight="1">
      <c r="A10" s="8" t="s">
        <v>371</v>
      </c>
      <c r="B10" s="9"/>
    </row>
    <row r="11" spans="1:2" ht="30" customHeight="1">
      <c r="A11" s="8" t="s">
        <v>371</v>
      </c>
      <c r="B11" s="9"/>
    </row>
    <row r="12" spans="1:2" ht="30" customHeight="1">
      <c r="A12" s="8" t="s">
        <v>371</v>
      </c>
      <c r="B12" s="9"/>
    </row>
    <row r="13" spans="1:2" ht="30" customHeight="1">
      <c r="A13" s="8" t="s">
        <v>371</v>
      </c>
      <c r="B13" s="9"/>
    </row>
    <row r="14" spans="1:2" ht="30" customHeight="1">
      <c r="A14" s="8" t="s">
        <v>371</v>
      </c>
      <c r="B14" s="9"/>
    </row>
    <row r="15" spans="1:2" ht="30" customHeight="1">
      <c r="A15" s="8" t="s">
        <v>371</v>
      </c>
      <c r="B15" s="9"/>
    </row>
    <row r="16" spans="1:2" ht="30" customHeight="1">
      <c r="A16" s="8" t="s">
        <v>371</v>
      </c>
      <c r="B16" s="11"/>
    </row>
    <row r="17" spans="1:2" ht="30" customHeight="1">
      <c r="A17" s="8" t="s">
        <v>371</v>
      </c>
      <c r="B17" s="11"/>
    </row>
    <row r="18" spans="1:2" ht="30" customHeight="1">
      <c r="A18" s="8" t="s">
        <v>371</v>
      </c>
      <c r="B18" s="11"/>
    </row>
    <row r="19" spans="1:2" ht="30" customHeight="1">
      <c r="A19" s="8" t="s">
        <v>371</v>
      </c>
      <c r="B19" s="11"/>
    </row>
    <row r="20" spans="1:2" ht="30" customHeight="1">
      <c r="A20" s="8" t="s">
        <v>371</v>
      </c>
      <c r="B20" s="11"/>
    </row>
    <row r="21" spans="1:2" ht="30" customHeight="1">
      <c r="A21" s="8" t="s">
        <v>371</v>
      </c>
      <c r="B21" s="11"/>
    </row>
    <row r="22" spans="1:2" ht="30" customHeight="1">
      <c r="A22" s="8" t="s">
        <v>371</v>
      </c>
      <c r="B22" s="11"/>
    </row>
    <row r="23" spans="1:2" ht="30" customHeight="1">
      <c r="A23" s="8" t="s">
        <v>371</v>
      </c>
      <c r="B23" s="11"/>
    </row>
    <row r="24" spans="1:2" ht="30" customHeight="1">
      <c r="A24" s="8" t="s">
        <v>371</v>
      </c>
      <c r="B24" s="11"/>
    </row>
    <row r="25" spans="1:2" ht="30" customHeight="1">
      <c r="A25" s="12" t="s">
        <v>458</v>
      </c>
      <c r="B25" s="13">
        <v>32856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workbookViewId="0" topLeftCell="A1">
      <selection activeCell="D23" sqref="D23"/>
    </sheetView>
  </sheetViews>
  <sheetFormatPr defaultColWidth="25.7109375" defaultRowHeight="15"/>
  <cols>
    <col min="1" max="1" width="58.421875" style="380" customWidth="1"/>
    <col min="2" max="2" width="35.7109375" style="381" customWidth="1"/>
    <col min="3" max="16384" width="25.7109375" style="380" customWidth="1"/>
  </cols>
  <sheetData>
    <row r="1" spans="1:2" s="97" customFormat="1" ht="24.75" customHeight="1">
      <c r="A1" s="199" t="s">
        <v>98</v>
      </c>
      <c r="B1" s="382"/>
    </row>
    <row r="2" spans="1:2" ht="24.75" customHeight="1">
      <c r="A2" s="383" t="s">
        <v>99</v>
      </c>
      <c r="B2" s="384"/>
    </row>
    <row r="3" ht="24.75" customHeight="1">
      <c r="B3" s="385" t="s">
        <v>2</v>
      </c>
    </row>
    <row r="4" spans="1:2" s="377" customFormat="1" ht="24.75" customHeight="1">
      <c r="A4" s="63" t="s">
        <v>3</v>
      </c>
      <c r="B4" s="386" t="s">
        <v>4</v>
      </c>
    </row>
    <row r="5" spans="1:2" s="378" customFormat="1" ht="24.75" customHeight="1">
      <c r="A5" s="387" t="s">
        <v>5</v>
      </c>
      <c r="B5" s="388">
        <f>SUM(B6:B22)</f>
        <v>1518</v>
      </c>
    </row>
    <row r="6" spans="1:2" s="378" customFormat="1" ht="24.75" customHeight="1">
      <c r="A6" s="389" t="s">
        <v>6</v>
      </c>
      <c r="B6" s="390">
        <v>891</v>
      </c>
    </row>
    <row r="7" spans="1:2" s="378" customFormat="1" ht="24.75" customHeight="1">
      <c r="A7" s="389" t="s">
        <v>7</v>
      </c>
      <c r="B7" s="390"/>
    </row>
    <row r="8" spans="1:2" s="378" customFormat="1" ht="24.75" customHeight="1">
      <c r="A8" s="389" t="s">
        <v>8</v>
      </c>
      <c r="B8" s="390">
        <v>62</v>
      </c>
    </row>
    <row r="9" spans="1:2" s="378" customFormat="1" ht="24.75" customHeight="1">
      <c r="A9" s="389" t="s">
        <v>9</v>
      </c>
      <c r="B9" s="390"/>
    </row>
    <row r="10" spans="1:2" s="378" customFormat="1" ht="24.75" customHeight="1">
      <c r="A10" s="389" t="s">
        <v>10</v>
      </c>
      <c r="B10" s="390">
        <v>102</v>
      </c>
    </row>
    <row r="11" spans="1:2" s="378" customFormat="1" ht="24.75" customHeight="1">
      <c r="A11" s="389" t="s">
        <v>11</v>
      </c>
      <c r="B11" s="390">
        <v>25</v>
      </c>
    </row>
    <row r="12" spans="1:2" s="378" customFormat="1" ht="24.75" customHeight="1">
      <c r="A12" s="389" t="s">
        <v>12</v>
      </c>
      <c r="B12" s="390">
        <v>70</v>
      </c>
    </row>
    <row r="13" spans="1:2" s="378" customFormat="1" ht="24.75" customHeight="1">
      <c r="A13" s="389" t="s">
        <v>13</v>
      </c>
      <c r="B13" s="390">
        <v>40</v>
      </c>
    </row>
    <row r="14" spans="1:2" s="378" customFormat="1" ht="24.75" customHeight="1">
      <c r="A14" s="389" t="s">
        <v>14</v>
      </c>
      <c r="B14" s="390">
        <v>16</v>
      </c>
    </row>
    <row r="15" spans="1:2" s="378" customFormat="1" ht="24.75" customHeight="1">
      <c r="A15" s="389" t="s">
        <v>15</v>
      </c>
      <c r="B15" s="390">
        <v>1</v>
      </c>
    </row>
    <row r="16" spans="1:2" s="378" customFormat="1" ht="24.75" customHeight="1">
      <c r="A16" s="389" t="s">
        <v>16</v>
      </c>
      <c r="B16" s="390"/>
    </row>
    <row r="17" spans="1:2" s="378" customFormat="1" ht="24.75" customHeight="1">
      <c r="A17" s="389" t="s">
        <v>17</v>
      </c>
      <c r="B17" s="390">
        <v>35</v>
      </c>
    </row>
    <row r="18" spans="1:2" s="378" customFormat="1" ht="24.75" customHeight="1">
      <c r="A18" s="389" t="s">
        <v>18</v>
      </c>
      <c r="B18" s="390">
        <v>233</v>
      </c>
    </row>
    <row r="19" spans="1:2" s="378" customFormat="1" ht="24.75" customHeight="1">
      <c r="A19" s="389" t="s">
        <v>19</v>
      </c>
      <c r="B19" s="390">
        <v>43</v>
      </c>
    </row>
    <row r="20" spans="1:2" s="378" customFormat="1" ht="24.75" customHeight="1">
      <c r="A20" s="389" t="s">
        <v>20</v>
      </c>
      <c r="B20" s="390"/>
    </row>
    <row r="21" spans="1:2" s="378" customFormat="1" ht="24.75" customHeight="1">
      <c r="A21" s="389" t="s">
        <v>21</v>
      </c>
      <c r="B21" s="390"/>
    </row>
    <row r="22" spans="1:2" s="378" customFormat="1" ht="24.75" customHeight="1">
      <c r="A22" s="389" t="s">
        <v>22</v>
      </c>
      <c r="B22" s="390"/>
    </row>
    <row r="23" spans="1:2" s="378" customFormat="1" ht="24.75" customHeight="1">
      <c r="A23" s="387" t="s">
        <v>23</v>
      </c>
      <c r="B23" s="388">
        <f>SUM(B24:B30)</f>
        <v>919</v>
      </c>
    </row>
    <row r="24" spans="1:2" s="378" customFormat="1" ht="24.75" customHeight="1">
      <c r="A24" s="389" t="s">
        <v>24</v>
      </c>
      <c r="B24" s="390">
        <v>546</v>
      </c>
    </row>
    <row r="25" spans="1:2" s="378" customFormat="1" ht="24.75" customHeight="1">
      <c r="A25" s="389" t="s">
        <v>25</v>
      </c>
      <c r="B25" s="390">
        <v>30</v>
      </c>
    </row>
    <row r="26" spans="1:2" s="378" customFormat="1" ht="24.75" customHeight="1">
      <c r="A26" s="389" t="s">
        <v>26</v>
      </c>
      <c r="B26" s="390">
        <v>90</v>
      </c>
    </row>
    <row r="27" spans="1:2" s="378" customFormat="1" ht="24.75" customHeight="1">
      <c r="A27" s="389" t="s">
        <v>27</v>
      </c>
      <c r="B27" s="390"/>
    </row>
    <row r="28" spans="1:2" s="378" customFormat="1" ht="24.75" customHeight="1">
      <c r="A28" s="320" t="s">
        <v>28</v>
      </c>
      <c r="B28" s="390">
        <v>253</v>
      </c>
    </row>
    <row r="29" spans="1:2" s="378" customFormat="1" ht="24.75" customHeight="1">
      <c r="A29" s="391" t="s">
        <v>29</v>
      </c>
      <c r="B29" s="390"/>
    </row>
    <row r="30" spans="1:2" s="378" customFormat="1" ht="24.75" customHeight="1">
      <c r="A30" s="389" t="s">
        <v>30</v>
      </c>
      <c r="B30" s="390"/>
    </row>
    <row r="31" spans="1:3" s="377" customFormat="1" ht="24.75" customHeight="1">
      <c r="A31" s="392" t="s">
        <v>31</v>
      </c>
      <c r="B31" s="388">
        <f>B5+B23</f>
        <v>2437</v>
      </c>
      <c r="C31" s="393"/>
    </row>
    <row r="32" spans="1:3" s="379" customFormat="1" ht="22.5" customHeight="1">
      <c r="A32" s="394"/>
      <c r="B32" s="395"/>
      <c r="C32" s="396"/>
    </row>
    <row r="33" ht="22.5" customHeight="1"/>
    <row r="34" ht="22.5" customHeight="1"/>
  </sheetData>
  <sheetProtection/>
  <mergeCells count="2">
    <mergeCell ref="A2:B2"/>
    <mergeCell ref="A32:C3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2"/>
  <sheetViews>
    <sheetView zoomScaleSheetLayoutView="100" workbookViewId="0" topLeftCell="A40">
      <selection activeCell="B40" sqref="B1:B65536"/>
    </sheetView>
  </sheetViews>
  <sheetFormatPr defaultColWidth="9.00390625" defaultRowHeight="19.5" customHeight="1"/>
  <cols>
    <col min="1" max="1" width="64.8515625" style="0" customWidth="1"/>
    <col min="2" max="2" width="55.7109375" style="350" customWidth="1"/>
  </cols>
  <sheetData>
    <row r="1" ht="24.75" customHeight="1">
      <c r="A1" s="351" t="s">
        <v>100</v>
      </c>
    </row>
    <row r="2" spans="1:2" ht="24.75" customHeight="1">
      <c r="A2" s="352" t="s">
        <v>101</v>
      </c>
      <c r="B2" s="353"/>
    </row>
    <row r="3" spans="1:2" ht="24.75" customHeight="1">
      <c r="A3" s="354"/>
      <c r="B3" s="355" t="s">
        <v>2</v>
      </c>
    </row>
    <row r="4" spans="1:2" ht="24.75" customHeight="1">
      <c r="A4" s="356" t="s">
        <v>3</v>
      </c>
      <c r="B4" s="357" t="s">
        <v>4</v>
      </c>
    </row>
    <row r="5" spans="1:2" ht="24.75" customHeight="1">
      <c r="A5" s="358" t="s">
        <v>37</v>
      </c>
      <c r="B5" s="359">
        <v>12400</v>
      </c>
    </row>
    <row r="6" spans="1:2" s="348" customFormat="1" ht="24.75" customHeight="1">
      <c r="A6" s="358" t="s">
        <v>102</v>
      </c>
      <c r="B6" s="359">
        <v>816</v>
      </c>
    </row>
    <row r="7" spans="1:2" ht="24.75" customHeight="1">
      <c r="A7" s="360" t="s">
        <v>103</v>
      </c>
      <c r="B7" s="361">
        <v>655</v>
      </c>
    </row>
    <row r="8" spans="1:2" ht="24.75" customHeight="1">
      <c r="A8" s="362" t="s">
        <v>104</v>
      </c>
      <c r="B8" s="363">
        <v>145</v>
      </c>
    </row>
    <row r="9" spans="1:2" ht="24.75" customHeight="1">
      <c r="A9" s="362" t="s">
        <v>105</v>
      </c>
      <c r="B9" s="363">
        <v>16</v>
      </c>
    </row>
    <row r="10" spans="1:2" s="348" customFormat="1" ht="24.75" customHeight="1">
      <c r="A10" s="358" t="s">
        <v>106</v>
      </c>
      <c r="B10" s="359">
        <v>510</v>
      </c>
    </row>
    <row r="11" spans="1:2" ht="24.75" customHeight="1">
      <c r="A11" s="360" t="s">
        <v>103</v>
      </c>
      <c r="B11" s="361">
        <v>443</v>
      </c>
    </row>
    <row r="12" spans="1:2" ht="24.75" customHeight="1">
      <c r="A12" s="362" t="s">
        <v>107</v>
      </c>
      <c r="B12" s="363">
        <v>58</v>
      </c>
    </row>
    <row r="13" spans="1:2" ht="24.75" customHeight="1">
      <c r="A13" s="362" t="s">
        <v>105</v>
      </c>
      <c r="B13" s="363">
        <v>9</v>
      </c>
    </row>
    <row r="14" spans="1:2" s="348" customFormat="1" ht="24.75" customHeight="1">
      <c r="A14" s="358" t="s">
        <v>108</v>
      </c>
      <c r="B14" s="359">
        <v>3922</v>
      </c>
    </row>
    <row r="15" spans="1:2" ht="24.75" customHeight="1">
      <c r="A15" s="360" t="s">
        <v>103</v>
      </c>
      <c r="B15" s="361">
        <v>3275</v>
      </c>
    </row>
    <row r="16" spans="1:2" ht="24.75" customHeight="1">
      <c r="A16" s="362" t="s">
        <v>109</v>
      </c>
      <c r="B16" s="361">
        <v>40</v>
      </c>
    </row>
    <row r="17" spans="1:2" ht="24.75" customHeight="1">
      <c r="A17" s="360" t="s">
        <v>110</v>
      </c>
      <c r="B17" s="361">
        <v>107</v>
      </c>
    </row>
    <row r="18" spans="1:2" ht="24.75" customHeight="1">
      <c r="A18" s="362" t="s">
        <v>105</v>
      </c>
      <c r="B18" s="361">
        <v>306</v>
      </c>
    </row>
    <row r="19" spans="1:2" ht="24.75" customHeight="1">
      <c r="A19" s="362" t="s">
        <v>111</v>
      </c>
      <c r="B19" s="363">
        <v>194</v>
      </c>
    </row>
    <row r="20" spans="1:2" s="348" customFormat="1" ht="24.75" customHeight="1">
      <c r="A20" s="358" t="s">
        <v>112</v>
      </c>
      <c r="B20" s="359">
        <v>281</v>
      </c>
    </row>
    <row r="21" spans="1:2" ht="24.75" customHeight="1">
      <c r="A21" s="360" t="s">
        <v>103</v>
      </c>
      <c r="B21" s="361">
        <v>197</v>
      </c>
    </row>
    <row r="22" spans="1:2" ht="24.75" customHeight="1">
      <c r="A22" s="362" t="s">
        <v>105</v>
      </c>
      <c r="B22" s="361">
        <v>84</v>
      </c>
    </row>
    <row r="23" spans="1:2" s="348" customFormat="1" ht="24.75" customHeight="1">
      <c r="A23" s="358" t="s">
        <v>113</v>
      </c>
      <c r="B23" s="359">
        <v>149</v>
      </c>
    </row>
    <row r="24" spans="1:2" ht="24.75" customHeight="1">
      <c r="A24" s="360" t="s">
        <v>103</v>
      </c>
      <c r="B24" s="361">
        <v>112</v>
      </c>
    </row>
    <row r="25" spans="1:2" ht="24.75" customHeight="1">
      <c r="A25" s="362" t="s">
        <v>105</v>
      </c>
      <c r="B25" s="363">
        <v>37</v>
      </c>
    </row>
    <row r="26" spans="1:2" s="348" customFormat="1" ht="24.75" customHeight="1">
      <c r="A26" s="358" t="s">
        <v>114</v>
      </c>
      <c r="B26" s="359">
        <v>1628</v>
      </c>
    </row>
    <row r="27" spans="1:2" ht="24.75" customHeight="1">
      <c r="A27" s="360" t="s">
        <v>103</v>
      </c>
      <c r="B27" s="361">
        <v>394</v>
      </c>
    </row>
    <row r="28" spans="1:2" ht="24.75" customHeight="1">
      <c r="A28" s="362" t="s">
        <v>115</v>
      </c>
      <c r="B28" s="361">
        <v>30</v>
      </c>
    </row>
    <row r="29" spans="1:2" ht="24.75" customHeight="1">
      <c r="A29" s="362" t="s">
        <v>116</v>
      </c>
      <c r="B29" s="361">
        <v>38</v>
      </c>
    </row>
    <row r="30" spans="1:2" ht="24.75" customHeight="1">
      <c r="A30" s="362" t="s">
        <v>117</v>
      </c>
      <c r="B30" s="361">
        <v>40</v>
      </c>
    </row>
    <row r="31" spans="1:2" ht="24.75" customHeight="1">
      <c r="A31" s="362" t="s">
        <v>118</v>
      </c>
      <c r="B31" s="361">
        <v>230</v>
      </c>
    </row>
    <row r="32" spans="1:2" ht="24.75" customHeight="1">
      <c r="A32" s="360" t="s">
        <v>105</v>
      </c>
      <c r="B32" s="361">
        <v>871</v>
      </c>
    </row>
    <row r="33" spans="1:2" ht="24.75" customHeight="1">
      <c r="A33" s="362" t="s">
        <v>119</v>
      </c>
      <c r="B33" s="363">
        <v>25</v>
      </c>
    </row>
    <row r="34" spans="1:2" s="348" customFormat="1" ht="24.75" customHeight="1">
      <c r="A34" s="358" t="s">
        <v>120</v>
      </c>
      <c r="B34" s="359">
        <v>161</v>
      </c>
    </row>
    <row r="35" spans="1:2" ht="24.75" customHeight="1">
      <c r="A35" s="360" t="s">
        <v>103</v>
      </c>
      <c r="B35" s="361">
        <v>114</v>
      </c>
    </row>
    <row r="36" spans="1:2" ht="24.75" customHeight="1">
      <c r="A36" s="362" t="s">
        <v>121</v>
      </c>
      <c r="B36" s="363">
        <v>47</v>
      </c>
    </row>
    <row r="37" spans="1:2" s="348" customFormat="1" ht="24.75" customHeight="1">
      <c r="A37" s="358" t="s">
        <v>122</v>
      </c>
      <c r="B37" s="359">
        <v>289</v>
      </c>
    </row>
    <row r="38" spans="1:2" ht="24.75" customHeight="1">
      <c r="A38" s="360" t="s">
        <v>103</v>
      </c>
      <c r="B38" s="361">
        <v>202</v>
      </c>
    </row>
    <row r="39" spans="1:2" ht="24.75" customHeight="1">
      <c r="A39" s="362" t="s">
        <v>105</v>
      </c>
      <c r="B39" s="363">
        <v>87</v>
      </c>
    </row>
    <row r="40" spans="1:2" s="348" customFormat="1" ht="24.75" customHeight="1">
      <c r="A40" s="358" t="s">
        <v>123</v>
      </c>
      <c r="B40" s="359">
        <v>644</v>
      </c>
    </row>
    <row r="41" spans="1:2" ht="24.75" customHeight="1">
      <c r="A41" s="360" t="s">
        <v>103</v>
      </c>
      <c r="B41" s="361">
        <v>639</v>
      </c>
    </row>
    <row r="42" spans="1:2" ht="24.75" customHeight="1">
      <c r="A42" s="362" t="s">
        <v>109</v>
      </c>
      <c r="B42" s="363">
        <v>5</v>
      </c>
    </row>
    <row r="43" spans="1:2" s="348" customFormat="1" ht="24.75" customHeight="1">
      <c r="A43" s="358" t="s">
        <v>124</v>
      </c>
      <c r="B43" s="359">
        <v>580</v>
      </c>
    </row>
    <row r="44" spans="1:2" ht="24.75" customHeight="1">
      <c r="A44" s="360" t="s">
        <v>103</v>
      </c>
      <c r="B44" s="361">
        <v>572</v>
      </c>
    </row>
    <row r="45" spans="1:2" ht="24.75" customHeight="1">
      <c r="A45" s="362" t="s">
        <v>105</v>
      </c>
      <c r="B45" s="363">
        <v>8</v>
      </c>
    </row>
    <row r="46" spans="1:2" s="348" customFormat="1" ht="24.75" customHeight="1">
      <c r="A46" s="358" t="s">
        <v>125</v>
      </c>
      <c r="B46" s="359">
        <v>109</v>
      </c>
    </row>
    <row r="47" spans="1:2" ht="24.75" customHeight="1">
      <c r="A47" s="362" t="s">
        <v>126</v>
      </c>
      <c r="B47" s="361">
        <v>109</v>
      </c>
    </row>
    <row r="48" spans="1:2" s="348" customFormat="1" ht="24.75" customHeight="1">
      <c r="A48" s="358" t="s">
        <v>127</v>
      </c>
      <c r="B48" s="359">
        <v>58</v>
      </c>
    </row>
    <row r="49" spans="1:2" ht="24.75" customHeight="1">
      <c r="A49" s="360" t="s">
        <v>103</v>
      </c>
      <c r="B49" s="361">
        <v>40</v>
      </c>
    </row>
    <row r="50" spans="1:2" ht="24.75" customHeight="1">
      <c r="A50" s="362" t="s">
        <v>105</v>
      </c>
      <c r="B50" s="363">
        <v>18</v>
      </c>
    </row>
    <row r="51" spans="1:2" s="348" customFormat="1" ht="24.75" customHeight="1">
      <c r="A51" s="358" t="s">
        <v>128</v>
      </c>
      <c r="B51" s="359">
        <v>393</v>
      </c>
    </row>
    <row r="52" spans="1:2" ht="24.75" customHeight="1">
      <c r="A52" s="360" t="s">
        <v>103</v>
      </c>
      <c r="B52" s="361">
        <v>328</v>
      </c>
    </row>
    <row r="53" spans="1:2" ht="24.75" customHeight="1">
      <c r="A53" s="364" t="s">
        <v>129</v>
      </c>
      <c r="B53" s="363">
        <v>51</v>
      </c>
    </row>
    <row r="54" spans="1:2" ht="24.75" customHeight="1">
      <c r="A54" s="364" t="s">
        <v>130</v>
      </c>
      <c r="B54" s="363">
        <v>14</v>
      </c>
    </row>
    <row r="55" spans="1:2" s="348" customFormat="1" ht="24.75" customHeight="1">
      <c r="A55" s="358" t="s">
        <v>131</v>
      </c>
      <c r="B55" s="359">
        <v>1626</v>
      </c>
    </row>
    <row r="56" spans="1:2" ht="24.75" customHeight="1">
      <c r="A56" s="360" t="s">
        <v>103</v>
      </c>
      <c r="B56" s="361">
        <v>1315</v>
      </c>
    </row>
    <row r="57" spans="1:2" ht="24.75" customHeight="1">
      <c r="A57" s="362" t="s">
        <v>109</v>
      </c>
      <c r="B57" s="363">
        <v>46</v>
      </c>
    </row>
    <row r="58" spans="1:2" ht="24.75" customHeight="1">
      <c r="A58" s="362" t="s">
        <v>132</v>
      </c>
      <c r="B58" s="363">
        <v>265</v>
      </c>
    </row>
    <row r="59" spans="1:2" s="348" customFormat="1" ht="24.75" customHeight="1">
      <c r="A59" s="358" t="s">
        <v>133</v>
      </c>
      <c r="B59" s="359">
        <v>464</v>
      </c>
    </row>
    <row r="60" spans="1:2" ht="24.75" customHeight="1">
      <c r="A60" s="360" t="s">
        <v>103</v>
      </c>
      <c r="B60" s="361">
        <v>307</v>
      </c>
    </row>
    <row r="61" spans="1:2" ht="24.75" customHeight="1">
      <c r="A61" s="362" t="s">
        <v>109</v>
      </c>
      <c r="B61" s="363">
        <v>1</v>
      </c>
    </row>
    <row r="62" spans="1:2" ht="24.75" customHeight="1">
      <c r="A62" s="365" t="s">
        <v>105</v>
      </c>
      <c r="B62" s="363">
        <v>17</v>
      </c>
    </row>
    <row r="63" spans="1:2" ht="24.75" customHeight="1">
      <c r="A63" s="364" t="s">
        <v>134</v>
      </c>
      <c r="B63" s="363">
        <v>139</v>
      </c>
    </row>
    <row r="64" spans="1:2" s="348" customFormat="1" ht="24.75" customHeight="1">
      <c r="A64" s="358" t="s">
        <v>135</v>
      </c>
      <c r="B64" s="359">
        <v>198</v>
      </c>
    </row>
    <row r="65" spans="1:2" s="348" customFormat="1" ht="24.75" customHeight="1">
      <c r="A65" s="360" t="s">
        <v>103</v>
      </c>
      <c r="B65" s="366">
        <v>128</v>
      </c>
    </row>
    <row r="66" spans="1:2" ht="24.75" customHeight="1">
      <c r="A66" s="362" t="s">
        <v>105</v>
      </c>
      <c r="B66" s="361">
        <v>70</v>
      </c>
    </row>
    <row r="67" spans="1:2" s="348" customFormat="1" ht="24.75" customHeight="1">
      <c r="A67" s="358" t="s">
        <v>136</v>
      </c>
      <c r="B67" s="359">
        <v>177</v>
      </c>
    </row>
    <row r="68" spans="1:2" ht="24.75" customHeight="1">
      <c r="A68" s="360" t="s">
        <v>103</v>
      </c>
      <c r="B68" s="361">
        <v>177</v>
      </c>
    </row>
    <row r="69" spans="1:2" s="348" customFormat="1" ht="24.75" customHeight="1">
      <c r="A69" s="358" t="s">
        <v>137</v>
      </c>
      <c r="B69" s="359">
        <v>395</v>
      </c>
    </row>
    <row r="70" spans="1:2" ht="24.75" customHeight="1">
      <c r="A70" s="360" t="s">
        <v>103</v>
      </c>
      <c r="B70" s="361">
        <v>375</v>
      </c>
    </row>
    <row r="71" spans="1:2" ht="24.75" customHeight="1">
      <c r="A71" s="362" t="s">
        <v>121</v>
      </c>
      <c r="B71" s="363">
        <v>20</v>
      </c>
    </row>
    <row r="72" spans="1:2" ht="24.75" customHeight="1">
      <c r="A72" s="358" t="s">
        <v>38</v>
      </c>
      <c r="B72" s="359">
        <v>0</v>
      </c>
    </row>
    <row r="73" spans="1:2" ht="24.75" customHeight="1">
      <c r="A73" s="358" t="s">
        <v>39</v>
      </c>
      <c r="B73" s="359">
        <v>94</v>
      </c>
    </row>
    <row r="74" spans="1:2" s="348" customFormat="1" ht="24.75" customHeight="1">
      <c r="A74" s="358" t="s">
        <v>138</v>
      </c>
      <c r="B74" s="359">
        <f>SUM(B75:B76)</f>
        <v>94</v>
      </c>
    </row>
    <row r="75" spans="1:2" ht="24.75" customHeight="1">
      <c r="A75" s="360" t="s">
        <v>139</v>
      </c>
      <c r="B75" s="361">
        <v>20</v>
      </c>
    </row>
    <row r="76" spans="1:2" ht="24.75" customHeight="1">
      <c r="A76" s="360" t="s">
        <v>140</v>
      </c>
      <c r="B76" s="361">
        <v>74</v>
      </c>
    </row>
    <row r="77" spans="1:2" ht="24.75" customHeight="1">
      <c r="A77" s="358" t="s">
        <v>40</v>
      </c>
      <c r="B77" s="359">
        <v>4308</v>
      </c>
    </row>
    <row r="78" spans="1:2" s="348" customFormat="1" ht="24.75" customHeight="1">
      <c r="A78" s="358" t="s">
        <v>141</v>
      </c>
      <c r="B78" s="359">
        <v>2577</v>
      </c>
    </row>
    <row r="79" spans="1:2" ht="24.75" customHeight="1">
      <c r="A79" s="360" t="s">
        <v>103</v>
      </c>
      <c r="B79" s="361">
        <v>2547</v>
      </c>
    </row>
    <row r="80" spans="1:2" ht="24.75" customHeight="1">
      <c r="A80" s="362" t="s">
        <v>142</v>
      </c>
      <c r="B80" s="363">
        <v>30</v>
      </c>
    </row>
    <row r="81" spans="1:2" s="348" customFormat="1" ht="24.75" customHeight="1">
      <c r="A81" s="358" t="s">
        <v>143</v>
      </c>
      <c r="B81" s="359">
        <v>391</v>
      </c>
    </row>
    <row r="82" spans="1:2" ht="24.75" customHeight="1">
      <c r="A82" s="360" t="s">
        <v>103</v>
      </c>
      <c r="B82" s="361">
        <v>391</v>
      </c>
    </row>
    <row r="83" spans="1:2" s="348" customFormat="1" ht="24.75" customHeight="1">
      <c r="A83" s="358" t="s">
        <v>144</v>
      </c>
      <c r="B83" s="359">
        <v>663</v>
      </c>
    </row>
    <row r="84" spans="1:2" ht="24.75" customHeight="1">
      <c r="A84" s="360" t="s">
        <v>103</v>
      </c>
      <c r="B84" s="361">
        <v>663</v>
      </c>
    </row>
    <row r="85" spans="1:2" s="348" customFormat="1" ht="24.75" customHeight="1">
      <c r="A85" s="358" t="s">
        <v>145</v>
      </c>
      <c r="B85" s="359">
        <v>411</v>
      </c>
    </row>
    <row r="86" spans="1:2" ht="24.75" customHeight="1">
      <c r="A86" s="360" t="s">
        <v>103</v>
      </c>
      <c r="B86" s="361">
        <v>333</v>
      </c>
    </row>
    <row r="87" spans="1:2" ht="24.75" customHeight="1">
      <c r="A87" s="362" t="s">
        <v>146</v>
      </c>
      <c r="B87" s="361">
        <v>2</v>
      </c>
    </row>
    <row r="88" spans="1:2" ht="24.75" customHeight="1">
      <c r="A88" s="362" t="s">
        <v>105</v>
      </c>
      <c r="B88" s="361">
        <v>76</v>
      </c>
    </row>
    <row r="89" spans="1:2" s="348" customFormat="1" ht="24.75" customHeight="1">
      <c r="A89" s="358" t="s">
        <v>147</v>
      </c>
      <c r="B89" s="359">
        <v>266</v>
      </c>
    </row>
    <row r="90" spans="1:2" ht="24.75" customHeight="1">
      <c r="A90" s="362" t="s">
        <v>148</v>
      </c>
      <c r="B90" s="361">
        <v>266</v>
      </c>
    </row>
    <row r="91" spans="1:2" ht="24.75" customHeight="1">
      <c r="A91" s="358" t="s">
        <v>41</v>
      </c>
      <c r="B91" s="359">
        <v>10546</v>
      </c>
    </row>
    <row r="92" spans="1:2" s="348" customFormat="1" ht="24.75" customHeight="1">
      <c r="A92" s="358" t="s">
        <v>149</v>
      </c>
      <c r="B92" s="359">
        <v>175</v>
      </c>
    </row>
    <row r="93" spans="1:2" ht="24.75" customHeight="1">
      <c r="A93" s="360" t="s">
        <v>103</v>
      </c>
      <c r="B93" s="361">
        <v>175</v>
      </c>
    </row>
    <row r="94" spans="1:2" s="348" customFormat="1" ht="24.75" customHeight="1">
      <c r="A94" s="358" t="s">
        <v>150</v>
      </c>
      <c r="B94" s="359">
        <v>9306</v>
      </c>
    </row>
    <row r="95" spans="1:2" ht="24.75" customHeight="1">
      <c r="A95" s="360" t="s">
        <v>151</v>
      </c>
      <c r="B95" s="361">
        <v>1033</v>
      </c>
    </row>
    <row r="96" spans="1:2" ht="24.75" customHeight="1">
      <c r="A96" s="360" t="s">
        <v>152</v>
      </c>
      <c r="B96" s="361">
        <v>5819</v>
      </c>
    </row>
    <row r="97" spans="1:2" ht="24.75" customHeight="1">
      <c r="A97" s="360" t="s">
        <v>153</v>
      </c>
      <c r="B97" s="361">
        <v>1105</v>
      </c>
    </row>
    <row r="98" spans="1:2" ht="24.75" customHeight="1">
      <c r="A98" s="360" t="s">
        <v>154</v>
      </c>
      <c r="B98" s="361">
        <v>308</v>
      </c>
    </row>
    <row r="99" spans="1:2" ht="24.75" customHeight="1">
      <c r="A99" s="360" t="s">
        <v>155</v>
      </c>
      <c r="B99" s="361">
        <v>13</v>
      </c>
    </row>
    <row r="100" spans="1:2" ht="24.75" customHeight="1">
      <c r="A100" s="360" t="s">
        <v>156</v>
      </c>
      <c r="B100" s="361">
        <v>1028</v>
      </c>
    </row>
    <row r="101" spans="1:2" s="348" customFormat="1" ht="24.75" customHeight="1">
      <c r="A101" s="358" t="s">
        <v>157</v>
      </c>
      <c r="B101" s="359">
        <v>3</v>
      </c>
    </row>
    <row r="102" spans="1:2" ht="24.75" customHeight="1">
      <c r="A102" s="360" t="s">
        <v>158</v>
      </c>
      <c r="B102" s="361">
        <v>3</v>
      </c>
    </row>
    <row r="103" spans="1:2" s="348" customFormat="1" ht="24.75" customHeight="1">
      <c r="A103" s="358" t="s">
        <v>159</v>
      </c>
      <c r="B103" s="359">
        <v>42</v>
      </c>
    </row>
    <row r="104" spans="1:2" ht="24.75" customHeight="1">
      <c r="A104" s="360" t="s">
        <v>160</v>
      </c>
      <c r="B104" s="361">
        <v>42</v>
      </c>
    </row>
    <row r="105" spans="1:2" s="348" customFormat="1" ht="24.75" customHeight="1">
      <c r="A105" s="358" t="s">
        <v>161</v>
      </c>
      <c r="B105" s="359">
        <v>263</v>
      </c>
    </row>
    <row r="106" spans="1:2" ht="24.75" customHeight="1">
      <c r="A106" s="360" t="s">
        <v>162</v>
      </c>
      <c r="B106" s="361">
        <v>125</v>
      </c>
    </row>
    <row r="107" spans="1:2" ht="24.75" customHeight="1">
      <c r="A107" s="360" t="s">
        <v>163</v>
      </c>
      <c r="B107" s="361">
        <v>138</v>
      </c>
    </row>
    <row r="108" spans="1:2" s="348" customFormat="1" ht="24.75" customHeight="1">
      <c r="A108" s="358" t="s">
        <v>164</v>
      </c>
      <c r="B108" s="359">
        <v>82</v>
      </c>
    </row>
    <row r="109" spans="1:2" ht="24.75" customHeight="1">
      <c r="A109" s="362" t="s">
        <v>165</v>
      </c>
      <c r="B109" s="361">
        <v>82</v>
      </c>
    </row>
    <row r="110" spans="1:2" s="348" customFormat="1" ht="24.75" customHeight="1">
      <c r="A110" s="358" t="s">
        <v>166</v>
      </c>
      <c r="B110" s="359">
        <v>675</v>
      </c>
    </row>
    <row r="111" spans="1:2" ht="24.75" customHeight="1">
      <c r="A111" s="360" t="s">
        <v>167</v>
      </c>
      <c r="B111" s="361">
        <v>675</v>
      </c>
    </row>
    <row r="112" spans="1:2" ht="24.75" customHeight="1">
      <c r="A112" s="358" t="s">
        <v>42</v>
      </c>
      <c r="B112" s="359">
        <v>0</v>
      </c>
    </row>
    <row r="113" spans="1:2" ht="24.75" customHeight="1">
      <c r="A113" s="358" t="s">
        <v>43</v>
      </c>
      <c r="B113" s="359">
        <v>1084</v>
      </c>
    </row>
    <row r="114" spans="1:2" s="348" customFormat="1" ht="24.75" customHeight="1">
      <c r="A114" s="358" t="s">
        <v>168</v>
      </c>
      <c r="B114" s="359">
        <v>765</v>
      </c>
    </row>
    <row r="115" spans="1:2" ht="24.75" customHeight="1">
      <c r="A115" s="360" t="s">
        <v>103</v>
      </c>
      <c r="B115" s="361">
        <v>65</v>
      </c>
    </row>
    <row r="116" spans="1:2" ht="24.75" customHeight="1">
      <c r="A116" s="362" t="s">
        <v>169</v>
      </c>
      <c r="B116" s="361">
        <v>81</v>
      </c>
    </row>
    <row r="117" spans="1:2" s="349" customFormat="1" ht="24.75" customHeight="1">
      <c r="A117" s="367" t="s">
        <v>170</v>
      </c>
      <c r="B117" s="368">
        <v>315</v>
      </c>
    </row>
    <row r="118" spans="1:2" ht="24.75" customHeight="1">
      <c r="A118" s="360" t="s">
        <v>171</v>
      </c>
      <c r="B118" s="361">
        <v>142</v>
      </c>
    </row>
    <row r="119" spans="1:2" ht="24.75" customHeight="1">
      <c r="A119" s="369" t="s">
        <v>172</v>
      </c>
      <c r="B119" s="363">
        <v>153</v>
      </c>
    </row>
    <row r="120" spans="1:2" ht="24.75" customHeight="1">
      <c r="A120" s="369" t="s">
        <v>173</v>
      </c>
      <c r="B120" s="363">
        <v>9</v>
      </c>
    </row>
    <row r="121" spans="1:2" s="348" customFormat="1" ht="24.75" customHeight="1">
      <c r="A121" s="358" t="s">
        <v>174</v>
      </c>
      <c r="B121" s="359">
        <v>73</v>
      </c>
    </row>
    <row r="122" spans="1:2" ht="24.75" customHeight="1">
      <c r="A122" s="360" t="s">
        <v>175</v>
      </c>
      <c r="B122" s="361">
        <v>73</v>
      </c>
    </row>
    <row r="123" spans="1:2" s="348" customFormat="1" ht="24.75" customHeight="1">
      <c r="A123" s="358" t="s">
        <v>176</v>
      </c>
      <c r="B123" s="359">
        <v>227</v>
      </c>
    </row>
    <row r="124" spans="1:2" ht="24.75" customHeight="1">
      <c r="A124" s="360" t="s">
        <v>177</v>
      </c>
      <c r="B124" s="361">
        <v>227</v>
      </c>
    </row>
    <row r="125" spans="1:2" s="348" customFormat="1" ht="24.75" customHeight="1">
      <c r="A125" s="358" t="s">
        <v>178</v>
      </c>
      <c r="B125" s="359">
        <v>19</v>
      </c>
    </row>
    <row r="126" spans="1:2" ht="24.75" customHeight="1">
      <c r="A126" s="362" t="s">
        <v>179</v>
      </c>
      <c r="B126" s="361">
        <v>19</v>
      </c>
    </row>
    <row r="127" spans="1:2" ht="24.75" customHeight="1">
      <c r="A127" s="358" t="s">
        <v>44</v>
      </c>
      <c r="B127" s="359">
        <v>9520</v>
      </c>
    </row>
    <row r="128" spans="1:2" s="348" customFormat="1" ht="24.75" customHeight="1">
      <c r="A128" s="358" t="s">
        <v>180</v>
      </c>
      <c r="B128" s="359">
        <v>328</v>
      </c>
    </row>
    <row r="129" spans="1:2" ht="24.75" customHeight="1">
      <c r="A129" s="360" t="s">
        <v>181</v>
      </c>
      <c r="B129" s="361">
        <v>124</v>
      </c>
    </row>
    <row r="130" spans="1:2" ht="24.75" customHeight="1">
      <c r="A130" s="360" t="s">
        <v>182</v>
      </c>
      <c r="B130" s="361">
        <v>204</v>
      </c>
    </row>
    <row r="131" spans="1:2" s="348" customFormat="1" ht="24.75" customHeight="1">
      <c r="A131" s="358" t="s">
        <v>183</v>
      </c>
      <c r="B131" s="359">
        <v>193</v>
      </c>
    </row>
    <row r="132" spans="1:2" ht="24.75" customHeight="1">
      <c r="A132" s="360" t="s">
        <v>103</v>
      </c>
      <c r="B132" s="361">
        <v>193</v>
      </c>
    </row>
    <row r="133" spans="1:2" s="348" customFormat="1" ht="24.75" customHeight="1">
      <c r="A133" s="358" t="s">
        <v>184</v>
      </c>
      <c r="B133" s="359">
        <v>6597</v>
      </c>
    </row>
    <row r="134" spans="1:2" ht="24.75" customHeight="1">
      <c r="A134" s="369" t="s">
        <v>185</v>
      </c>
      <c r="B134" s="361">
        <v>4398</v>
      </c>
    </row>
    <row r="135" spans="1:2" ht="24.75" customHeight="1">
      <c r="A135" s="370" t="s">
        <v>186</v>
      </c>
      <c r="B135" s="371">
        <v>2199</v>
      </c>
    </row>
    <row r="136" spans="1:2" s="348" customFormat="1" ht="24.75" customHeight="1">
      <c r="A136" s="358" t="s">
        <v>187</v>
      </c>
      <c r="B136" s="359">
        <v>29</v>
      </c>
    </row>
    <row r="137" spans="1:2" ht="24.75" customHeight="1">
      <c r="A137" s="369" t="s">
        <v>188</v>
      </c>
      <c r="B137" s="361">
        <v>4</v>
      </c>
    </row>
    <row r="138" spans="1:2" ht="24.75" customHeight="1">
      <c r="A138" s="369" t="s">
        <v>189</v>
      </c>
      <c r="B138" s="361">
        <v>8</v>
      </c>
    </row>
    <row r="139" spans="1:2" ht="24.75" customHeight="1">
      <c r="A139" s="372" t="s">
        <v>190</v>
      </c>
      <c r="B139" s="373">
        <v>12</v>
      </c>
    </row>
    <row r="140" spans="1:2" ht="24.75" customHeight="1">
      <c r="A140" s="372" t="s">
        <v>191</v>
      </c>
      <c r="B140" s="373">
        <v>5</v>
      </c>
    </row>
    <row r="141" spans="1:2" s="348" customFormat="1" ht="24.75" customHeight="1">
      <c r="A141" s="358" t="s">
        <v>192</v>
      </c>
      <c r="B141" s="359">
        <v>107</v>
      </c>
    </row>
    <row r="142" spans="1:2" ht="24.75" customHeight="1">
      <c r="A142" s="372" t="s">
        <v>193</v>
      </c>
      <c r="B142" s="373">
        <v>3</v>
      </c>
    </row>
    <row r="143" spans="1:2" ht="24.75" customHeight="1">
      <c r="A143" s="372" t="s">
        <v>194</v>
      </c>
      <c r="B143" s="373">
        <v>104</v>
      </c>
    </row>
    <row r="144" spans="1:2" s="348" customFormat="1" ht="24.75" customHeight="1">
      <c r="A144" s="358" t="s">
        <v>195</v>
      </c>
      <c r="B144" s="359">
        <v>673</v>
      </c>
    </row>
    <row r="145" spans="1:2" ht="24.75" customHeight="1">
      <c r="A145" s="369" t="s">
        <v>196</v>
      </c>
      <c r="B145" s="373">
        <v>9</v>
      </c>
    </row>
    <row r="146" spans="1:2" ht="24.75" customHeight="1">
      <c r="A146" s="369" t="s">
        <v>197</v>
      </c>
      <c r="B146" s="373">
        <v>51</v>
      </c>
    </row>
    <row r="147" spans="1:2" ht="24.75" customHeight="1">
      <c r="A147" s="369" t="s">
        <v>198</v>
      </c>
      <c r="B147" s="373">
        <v>554</v>
      </c>
    </row>
    <row r="148" spans="1:2" ht="24.75" customHeight="1">
      <c r="A148" s="369" t="s">
        <v>199</v>
      </c>
      <c r="B148" s="373">
        <v>59</v>
      </c>
    </row>
    <row r="149" spans="1:2" s="348" customFormat="1" ht="24.75" customHeight="1">
      <c r="A149" s="374" t="s">
        <v>200</v>
      </c>
      <c r="B149" s="375">
        <v>261</v>
      </c>
    </row>
    <row r="150" spans="1:2" ht="24.75" customHeight="1">
      <c r="A150" s="360" t="s">
        <v>103</v>
      </c>
      <c r="B150" s="361">
        <v>23</v>
      </c>
    </row>
    <row r="151" spans="1:2" ht="24.75" customHeight="1">
      <c r="A151" s="362" t="s">
        <v>201</v>
      </c>
      <c r="B151" s="361">
        <v>3</v>
      </c>
    </row>
    <row r="152" spans="1:2" ht="24.75" customHeight="1">
      <c r="A152" s="362" t="s">
        <v>202</v>
      </c>
      <c r="B152" s="361">
        <v>53</v>
      </c>
    </row>
    <row r="153" spans="1:2" ht="24.75" customHeight="1">
      <c r="A153" s="362" t="s">
        <v>203</v>
      </c>
      <c r="B153" s="361">
        <v>132</v>
      </c>
    </row>
    <row r="154" spans="1:2" ht="24.75" customHeight="1">
      <c r="A154" s="362" t="s">
        <v>204</v>
      </c>
      <c r="B154" s="363">
        <v>50</v>
      </c>
    </row>
    <row r="155" spans="1:2" s="348" customFormat="1" ht="24.75" customHeight="1">
      <c r="A155" s="358" t="s">
        <v>205</v>
      </c>
      <c r="B155" s="359">
        <v>47</v>
      </c>
    </row>
    <row r="156" spans="1:2" ht="24.75" customHeight="1">
      <c r="A156" s="360" t="s">
        <v>103</v>
      </c>
      <c r="B156" s="361">
        <v>47</v>
      </c>
    </row>
    <row r="157" spans="1:2" s="348" customFormat="1" ht="24.75" customHeight="1">
      <c r="A157" s="374" t="s">
        <v>206</v>
      </c>
      <c r="B157" s="375">
        <v>100</v>
      </c>
    </row>
    <row r="158" spans="1:2" ht="24.75" customHeight="1">
      <c r="A158" s="362" t="s">
        <v>207</v>
      </c>
      <c r="B158" s="361">
        <v>10</v>
      </c>
    </row>
    <row r="159" spans="1:2" ht="24.75" customHeight="1">
      <c r="A159" s="362" t="s">
        <v>208</v>
      </c>
      <c r="B159" s="361">
        <v>90</v>
      </c>
    </row>
    <row r="160" spans="1:2" s="348" customFormat="1" ht="24.75" customHeight="1">
      <c r="A160" s="374" t="s">
        <v>209</v>
      </c>
      <c r="B160" s="375">
        <v>10</v>
      </c>
    </row>
    <row r="161" spans="1:2" ht="24.75" customHeight="1">
      <c r="A161" s="362" t="s">
        <v>210</v>
      </c>
      <c r="B161" s="361">
        <v>10</v>
      </c>
    </row>
    <row r="162" spans="1:2" s="348" customFormat="1" ht="24.75" customHeight="1">
      <c r="A162" s="358" t="s">
        <v>211</v>
      </c>
      <c r="B162" s="359">
        <v>1067</v>
      </c>
    </row>
    <row r="163" spans="1:2" ht="24.75" customHeight="1">
      <c r="A163" s="362" t="s">
        <v>212</v>
      </c>
      <c r="B163" s="361">
        <v>5</v>
      </c>
    </row>
    <row r="164" spans="1:2" ht="24.75" customHeight="1">
      <c r="A164" s="362" t="s">
        <v>213</v>
      </c>
      <c r="B164" s="361">
        <v>1062</v>
      </c>
    </row>
    <row r="165" spans="1:2" s="348" customFormat="1" ht="24.75" customHeight="1">
      <c r="A165" s="358" t="s">
        <v>214</v>
      </c>
      <c r="B165" s="359">
        <v>25</v>
      </c>
    </row>
    <row r="166" spans="1:2" ht="24.75" customHeight="1">
      <c r="A166" s="362" t="s">
        <v>215</v>
      </c>
      <c r="B166" s="361">
        <v>25</v>
      </c>
    </row>
    <row r="167" spans="1:2" s="348" customFormat="1" ht="24.75" customHeight="1">
      <c r="A167" s="358" t="s">
        <v>216</v>
      </c>
      <c r="B167" s="359">
        <v>83</v>
      </c>
    </row>
    <row r="168" spans="1:2" ht="24.75" customHeight="1">
      <c r="A168" s="362" t="s">
        <v>103</v>
      </c>
      <c r="B168" s="361">
        <v>48</v>
      </c>
    </row>
    <row r="169" spans="1:2" ht="24.75" customHeight="1">
      <c r="A169" s="362" t="s">
        <v>105</v>
      </c>
      <c r="B169" s="361">
        <v>35</v>
      </c>
    </row>
    <row r="170" spans="1:2" ht="24.75" customHeight="1">
      <c r="A170" s="358" t="s">
        <v>45</v>
      </c>
      <c r="B170" s="359">
        <v>7249</v>
      </c>
    </row>
    <row r="171" spans="1:2" s="348" customFormat="1" ht="24.75" customHeight="1">
      <c r="A171" s="358" t="s">
        <v>217</v>
      </c>
      <c r="B171" s="359">
        <v>335</v>
      </c>
    </row>
    <row r="172" spans="1:2" ht="24.75" customHeight="1">
      <c r="A172" s="360" t="s">
        <v>103</v>
      </c>
      <c r="B172" s="361">
        <v>203</v>
      </c>
    </row>
    <row r="173" spans="1:2" ht="24.75" customHeight="1">
      <c r="A173" s="360" t="s">
        <v>218</v>
      </c>
      <c r="B173" s="361">
        <v>132</v>
      </c>
    </row>
    <row r="174" spans="1:2" s="348" customFormat="1" ht="24.75" customHeight="1">
      <c r="A174" s="358" t="s">
        <v>219</v>
      </c>
      <c r="B174" s="359">
        <v>1444</v>
      </c>
    </row>
    <row r="175" spans="1:2" ht="24.75" customHeight="1">
      <c r="A175" s="360" t="s">
        <v>220</v>
      </c>
      <c r="B175" s="361">
        <v>1032</v>
      </c>
    </row>
    <row r="176" spans="1:2" ht="24.75" customHeight="1">
      <c r="A176" s="360" t="s">
        <v>221</v>
      </c>
      <c r="B176" s="361">
        <v>406</v>
      </c>
    </row>
    <row r="177" spans="1:2" ht="24.75" customHeight="1">
      <c r="A177" s="360" t="s">
        <v>222</v>
      </c>
      <c r="B177" s="361">
        <v>6</v>
      </c>
    </row>
    <row r="178" spans="1:2" s="348" customFormat="1" ht="24.75" customHeight="1">
      <c r="A178" s="358" t="s">
        <v>223</v>
      </c>
      <c r="B178" s="359">
        <v>1094</v>
      </c>
    </row>
    <row r="179" spans="1:2" ht="24.75" customHeight="1">
      <c r="A179" s="360" t="s">
        <v>224</v>
      </c>
      <c r="B179" s="361">
        <v>1080</v>
      </c>
    </row>
    <row r="180" spans="1:2" ht="24.75" customHeight="1">
      <c r="A180" s="360" t="s">
        <v>225</v>
      </c>
      <c r="B180" s="361">
        <v>14</v>
      </c>
    </row>
    <row r="181" spans="1:2" s="348" customFormat="1" ht="24.75" customHeight="1">
      <c r="A181" s="358" t="s">
        <v>226</v>
      </c>
      <c r="B181" s="359">
        <v>965</v>
      </c>
    </row>
    <row r="182" spans="1:2" ht="24.75" customHeight="1">
      <c r="A182" s="360" t="s">
        <v>227</v>
      </c>
      <c r="B182" s="361">
        <v>451</v>
      </c>
    </row>
    <row r="183" spans="1:2" ht="24.75" customHeight="1">
      <c r="A183" s="360" t="s">
        <v>228</v>
      </c>
      <c r="B183" s="361">
        <v>66</v>
      </c>
    </row>
    <row r="184" spans="1:2" ht="24.75" customHeight="1">
      <c r="A184" s="360" t="s">
        <v>229</v>
      </c>
      <c r="B184" s="361">
        <v>415</v>
      </c>
    </row>
    <row r="185" spans="1:2" ht="24.75" customHeight="1">
      <c r="A185" s="360" t="s">
        <v>230</v>
      </c>
      <c r="B185" s="361">
        <v>24</v>
      </c>
    </row>
    <row r="186" spans="1:2" ht="24.75" customHeight="1">
      <c r="A186" s="360" t="s">
        <v>231</v>
      </c>
      <c r="B186" s="361">
        <v>9</v>
      </c>
    </row>
    <row r="187" spans="1:2" s="348" customFormat="1" ht="24.75" customHeight="1">
      <c r="A187" s="358" t="s">
        <v>232</v>
      </c>
      <c r="B187" s="359">
        <v>74</v>
      </c>
    </row>
    <row r="188" spans="1:2" ht="24.75" customHeight="1">
      <c r="A188" s="360" t="s">
        <v>233</v>
      </c>
      <c r="B188" s="361">
        <v>74</v>
      </c>
    </row>
    <row r="189" spans="1:2" s="348" customFormat="1" ht="24.75" customHeight="1">
      <c r="A189" s="358" t="s">
        <v>234</v>
      </c>
      <c r="B189" s="359">
        <v>2916</v>
      </c>
    </row>
    <row r="190" spans="1:2" ht="24.75" customHeight="1">
      <c r="A190" s="360" t="s">
        <v>235</v>
      </c>
      <c r="B190" s="361">
        <v>1445</v>
      </c>
    </row>
    <row r="191" spans="1:2" ht="24.75" customHeight="1">
      <c r="A191" s="360" t="s">
        <v>236</v>
      </c>
      <c r="B191" s="361">
        <v>959</v>
      </c>
    </row>
    <row r="192" spans="1:2" ht="24.75" customHeight="1">
      <c r="A192" s="360" t="s">
        <v>237</v>
      </c>
      <c r="B192" s="361">
        <v>512</v>
      </c>
    </row>
    <row r="193" spans="1:2" s="348" customFormat="1" ht="24.75" customHeight="1">
      <c r="A193" s="358" t="s">
        <v>238</v>
      </c>
      <c r="B193" s="359">
        <v>137</v>
      </c>
    </row>
    <row r="194" spans="1:2" ht="24.75" customHeight="1">
      <c r="A194" s="360" t="s">
        <v>239</v>
      </c>
      <c r="B194" s="361">
        <v>137</v>
      </c>
    </row>
    <row r="195" spans="1:2" s="348" customFormat="1" ht="24.75" customHeight="1">
      <c r="A195" s="358" t="s">
        <v>240</v>
      </c>
      <c r="B195" s="359">
        <v>20</v>
      </c>
    </row>
    <row r="196" spans="1:2" ht="24.75" customHeight="1">
      <c r="A196" s="360" t="s">
        <v>241</v>
      </c>
      <c r="B196" s="361">
        <v>20</v>
      </c>
    </row>
    <row r="197" spans="1:2" s="348" customFormat="1" ht="24.75" customHeight="1">
      <c r="A197" s="358" t="s">
        <v>242</v>
      </c>
      <c r="B197" s="359">
        <v>243</v>
      </c>
    </row>
    <row r="198" spans="1:2" ht="24.75" customHeight="1">
      <c r="A198" s="360" t="s">
        <v>103</v>
      </c>
      <c r="B198" s="361">
        <v>128</v>
      </c>
    </row>
    <row r="199" spans="1:2" ht="24.75" customHeight="1">
      <c r="A199" s="360" t="s">
        <v>105</v>
      </c>
      <c r="B199" s="361">
        <v>115</v>
      </c>
    </row>
    <row r="200" spans="1:2" s="348" customFormat="1" ht="24.75" customHeight="1">
      <c r="A200" s="358" t="s">
        <v>243</v>
      </c>
      <c r="B200" s="359">
        <v>21</v>
      </c>
    </row>
    <row r="201" spans="1:2" ht="24.75" customHeight="1">
      <c r="A201" s="360" t="s">
        <v>244</v>
      </c>
      <c r="B201" s="361">
        <v>21</v>
      </c>
    </row>
    <row r="202" spans="1:2" ht="24.75" customHeight="1">
      <c r="A202" s="358" t="s">
        <v>46</v>
      </c>
      <c r="B202" s="359">
        <v>476</v>
      </c>
    </row>
    <row r="203" spans="1:2" s="348" customFormat="1" ht="24.75" customHeight="1">
      <c r="A203" s="358" t="s">
        <v>245</v>
      </c>
      <c r="B203" s="359">
        <v>241</v>
      </c>
    </row>
    <row r="204" spans="1:2" ht="24.75" customHeight="1">
      <c r="A204" s="360" t="s">
        <v>246</v>
      </c>
      <c r="B204" s="361">
        <v>241</v>
      </c>
    </row>
    <row r="205" spans="1:2" s="348" customFormat="1" ht="24.75" customHeight="1">
      <c r="A205" s="358" t="s">
        <v>247</v>
      </c>
      <c r="B205" s="359">
        <v>235</v>
      </c>
    </row>
    <row r="206" spans="1:2" ht="24.75" customHeight="1">
      <c r="A206" s="360" t="s">
        <v>248</v>
      </c>
      <c r="B206" s="361">
        <v>235</v>
      </c>
    </row>
    <row r="207" spans="1:2" ht="24.75" customHeight="1">
      <c r="A207" s="358" t="s">
        <v>47</v>
      </c>
      <c r="B207" s="359">
        <v>471</v>
      </c>
    </row>
    <row r="208" spans="1:2" s="348" customFormat="1" ht="24.75" customHeight="1">
      <c r="A208" s="358" t="s">
        <v>249</v>
      </c>
      <c r="B208" s="359">
        <v>471</v>
      </c>
    </row>
    <row r="209" spans="1:2" ht="24.75" customHeight="1">
      <c r="A209" s="360" t="s">
        <v>103</v>
      </c>
      <c r="B209" s="361">
        <v>114</v>
      </c>
    </row>
    <row r="210" spans="1:2" ht="24.75" customHeight="1">
      <c r="A210" s="360" t="s">
        <v>250</v>
      </c>
      <c r="B210" s="361">
        <v>230</v>
      </c>
    </row>
    <row r="211" spans="1:2" ht="24.75" customHeight="1">
      <c r="A211" s="376" t="s">
        <v>251</v>
      </c>
      <c r="B211" s="361">
        <v>127</v>
      </c>
    </row>
    <row r="212" spans="1:2" ht="24.75" customHeight="1">
      <c r="A212" s="358" t="s">
        <v>48</v>
      </c>
      <c r="B212" s="359">
        <v>5816</v>
      </c>
    </row>
    <row r="213" spans="1:2" s="348" customFormat="1" ht="24.75" customHeight="1">
      <c r="A213" s="358" t="s">
        <v>252</v>
      </c>
      <c r="B213" s="359">
        <v>1806</v>
      </c>
    </row>
    <row r="214" spans="1:2" ht="24.75" customHeight="1">
      <c r="A214" s="376" t="s">
        <v>103</v>
      </c>
      <c r="B214" s="361">
        <v>434</v>
      </c>
    </row>
    <row r="215" spans="1:2" ht="24.75" customHeight="1">
      <c r="A215" s="376" t="s">
        <v>105</v>
      </c>
      <c r="B215" s="361">
        <v>1349</v>
      </c>
    </row>
    <row r="216" spans="1:2" ht="24.75" customHeight="1">
      <c r="A216" s="376" t="s">
        <v>253</v>
      </c>
      <c r="B216" s="361">
        <v>7</v>
      </c>
    </row>
    <row r="217" spans="1:2" ht="24.75" customHeight="1">
      <c r="A217" s="376" t="s">
        <v>254</v>
      </c>
      <c r="B217" s="361">
        <v>16</v>
      </c>
    </row>
    <row r="218" spans="1:2" s="348" customFormat="1" ht="24.75" customHeight="1">
      <c r="A218" s="358" t="s">
        <v>255</v>
      </c>
      <c r="B218" s="359">
        <v>703</v>
      </c>
    </row>
    <row r="219" spans="1:2" ht="24.75" customHeight="1">
      <c r="A219" s="360" t="s">
        <v>103</v>
      </c>
      <c r="B219" s="361">
        <v>231</v>
      </c>
    </row>
    <row r="220" spans="1:2" ht="24.75" customHeight="1">
      <c r="A220" s="360" t="s">
        <v>256</v>
      </c>
      <c r="B220" s="361">
        <v>472</v>
      </c>
    </row>
    <row r="221" spans="1:2" s="348" customFormat="1" ht="24.75" customHeight="1">
      <c r="A221" s="358" t="s">
        <v>257</v>
      </c>
      <c r="B221" s="359">
        <v>332</v>
      </c>
    </row>
    <row r="222" spans="1:2" ht="24.75" customHeight="1">
      <c r="A222" s="360" t="s">
        <v>103</v>
      </c>
      <c r="B222" s="361">
        <v>94</v>
      </c>
    </row>
    <row r="223" spans="1:2" ht="24.75" customHeight="1">
      <c r="A223" s="360" t="s">
        <v>258</v>
      </c>
      <c r="B223" s="361">
        <v>238</v>
      </c>
    </row>
    <row r="224" spans="1:2" s="348" customFormat="1" ht="24.75" customHeight="1">
      <c r="A224" s="358" t="s">
        <v>259</v>
      </c>
      <c r="B224" s="359">
        <v>1685</v>
      </c>
    </row>
    <row r="225" spans="1:2" ht="24.75" customHeight="1">
      <c r="A225" s="360" t="s">
        <v>103</v>
      </c>
      <c r="B225" s="361">
        <v>207</v>
      </c>
    </row>
    <row r="226" spans="1:2" ht="24.75" customHeight="1">
      <c r="A226" s="360" t="s">
        <v>109</v>
      </c>
      <c r="B226" s="361">
        <v>60</v>
      </c>
    </row>
    <row r="227" spans="1:2" ht="24.75" customHeight="1">
      <c r="A227" s="360" t="s">
        <v>260</v>
      </c>
      <c r="B227" s="361">
        <v>70</v>
      </c>
    </row>
    <row r="228" spans="1:2" ht="24.75" customHeight="1">
      <c r="A228" s="360" t="s">
        <v>261</v>
      </c>
      <c r="B228" s="361">
        <v>220</v>
      </c>
    </row>
    <row r="229" spans="1:2" ht="24.75" customHeight="1">
      <c r="A229" s="360" t="s">
        <v>262</v>
      </c>
      <c r="B229" s="361">
        <v>112</v>
      </c>
    </row>
    <row r="230" spans="1:2" ht="24.75" customHeight="1">
      <c r="A230" s="360" t="s">
        <v>263</v>
      </c>
      <c r="B230" s="361">
        <v>1016</v>
      </c>
    </row>
    <row r="231" spans="1:2" s="348" customFormat="1" ht="24.75" customHeight="1">
      <c r="A231" s="358" t="s">
        <v>264</v>
      </c>
      <c r="B231" s="359">
        <v>1290</v>
      </c>
    </row>
    <row r="232" spans="1:2" ht="24.75" customHeight="1">
      <c r="A232" s="360" t="s">
        <v>265</v>
      </c>
      <c r="B232" s="361">
        <v>1227</v>
      </c>
    </row>
    <row r="233" spans="1:2" ht="24.75" customHeight="1">
      <c r="A233" s="360" t="s">
        <v>266</v>
      </c>
      <c r="B233" s="361">
        <v>63</v>
      </c>
    </row>
    <row r="234" spans="1:2" ht="24.75" customHeight="1">
      <c r="A234" s="358" t="s">
        <v>49</v>
      </c>
      <c r="B234" s="359">
        <v>351</v>
      </c>
    </row>
    <row r="235" spans="1:2" s="348" customFormat="1" ht="24.75" customHeight="1">
      <c r="A235" s="358" t="s">
        <v>267</v>
      </c>
      <c r="B235" s="359">
        <v>351</v>
      </c>
    </row>
    <row r="236" spans="1:2" ht="24.75" customHeight="1">
      <c r="A236" s="360" t="s">
        <v>103</v>
      </c>
      <c r="B236" s="361">
        <v>242</v>
      </c>
    </row>
    <row r="237" spans="1:2" ht="24.75" customHeight="1">
      <c r="A237" s="360" t="s">
        <v>268</v>
      </c>
      <c r="B237" s="361">
        <v>109</v>
      </c>
    </row>
    <row r="238" spans="1:2" ht="24.75" customHeight="1">
      <c r="A238" s="358" t="s">
        <v>50</v>
      </c>
      <c r="B238" s="359">
        <v>0</v>
      </c>
    </row>
    <row r="239" spans="1:2" ht="24.75" customHeight="1">
      <c r="A239" s="358" t="s">
        <v>51</v>
      </c>
      <c r="B239" s="359">
        <v>225</v>
      </c>
    </row>
    <row r="240" spans="1:2" s="348" customFormat="1" ht="24.75" customHeight="1">
      <c r="A240" s="358" t="s">
        <v>269</v>
      </c>
      <c r="B240" s="359">
        <v>225</v>
      </c>
    </row>
    <row r="241" spans="1:2" ht="24.75" customHeight="1">
      <c r="A241" s="360" t="s">
        <v>103</v>
      </c>
      <c r="B241" s="361">
        <v>89</v>
      </c>
    </row>
    <row r="242" spans="1:2" ht="24.75" customHeight="1">
      <c r="A242" s="360" t="s">
        <v>105</v>
      </c>
      <c r="B242" s="361">
        <v>28</v>
      </c>
    </row>
    <row r="243" spans="1:2" ht="24.75" customHeight="1">
      <c r="A243" s="360" t="s">
        <v>270</v>
      </c>
      <c r="B243" s="361">
        <v>108</v>
      </c>
    </row>
    <row r="244" spans="1:2" ht="24.75" customHeight="1">
      <c r="A244" s="358" t="s">
        <v>52</v>
      </c>
      <c r="B244" s="359">
        <v>0</v>
      </c>
    </row>
    <row r="245" spans="1:2" ht="24.75" customHeight="1">
      <c r="A245" s="358" t="s">
        <v>53</v>
      </c>
      <c r="B245" s="359">
        <v>0</v>
      </c>
    </row>
    <row r="246" spans="1:2" ht="24.75" customHeight="1">
      <c r="A246" s="358" t="s">
        <v>54</v>
      </c>
      <c r="B246" s="359">
        <v>268</v>
      </c>
    </row>
    <row r="247" spans="1:2" s="348" customFormat="1" ht="24.75" customHeight="1">
      <c r="A247" s="358" t="s">
        <v>271</v>
      </c>
      <c r="B247" s="359">
        <v>250</v>
      </c>
    </row>
    <row r="248" spans="1:2" ht="24.75" customHeight="1">
      <c r="A248" s="360" t="s">
        <v>103</v>
      </c>
      <c r="B248" s="361">
        <v>155</v>
      </c>
    </row>
    <row r="249" spans="1:2" ht="24.75" customHeight="1">
      <c r="A249" s="360" t="s">
        <v>105</v>
      </c>
      <c r="B249" s="361">
        <v>95</v>
      </c>
    </row>
    <row r="250" spans="1:2" s="348" customFormat="1" ht="24.75" customHeight="1">
      <c r="A250" s="358" t="s">
        <v>272</v>
      </c>
      <c r="B250" s="359">
        <v>18</v>
      </c>
    </row>
    <row r="251" spans="1:2" ht="24.75" customHeight="1">
      <c r="A251" s="360" t="s">
        <v>273</v>
      </c>
      <c r="B251" s="361">
        <v>18</v>
      </c>
    </row>
    <row r="252" spans="1:2" ht="24.75" customHeight="1">
      <c r="A252" s="358" t="s">
        <v>55</v>
      </c>
      <c r="B252" s="359">
        <v>4323</v>
      </c>
    </row>
    <row r="253" spans="1:2" s="348" customFormat="1" ht="24.75" customHeight="1">
      <c r="A253" s="358" t="s">
        <v>274</v>
      </c>
      <c r="B253" s="359">
        <v>4323</v>
      </c>
    </row>
    <row r="254" spans="1:2" ht="24.75" customHeight="1">
      <c r="A254" s="360" t="s">
        <v>275</v>
      </c>
      <c r="B254" s="361">
        <v>4323</v>
      </c>
    </row>
    <row r="255" spans="1:2" ht="24.75" customHeight="1">
      <c r="A255" s="358" t="s">
        <v>56</v>
      </c>
      <c r="B255" s="359">
        <v>96</v>
      </c>
    </row>
    <row r="256" spans="1:2" s="348" customFormat="1" ht="24.75" customHeight="1">
      <c r="A256" s="358" t="s">
        <v>276</v>
      </c>
      <c r="B256" s="359">
        <v>96</v>
      </c>
    </row>
    <row r="257" spans="1:2" ht="24.75" customHeight="1">
      <c r="A257" s="360" t="s">
        <v>277</v>
      </c>
      <c r="B257" s="361">
        <v>96</v>
      </c>
    </row>
    <row r="258" spans="1:2" ht="24.75" customHeight="1">
      <c r="A258" s="358" t="s">
        <v>57</v>
      </c>
      <c r="B258" s="359">
        <v>423</v>
      </c>
    </row>
    <row r="259" spans="1:2" s="348" customFormat="1" ht="24.75" customHeight="1">
      <c r="A259" s="358" t="s">
        <v>278</v>
      </c>
      <c r="B259" s="359">
        <v>204</v>
      </c>
    </row>
    <row r="260" spans="1:2" ht="24.75" customHeight="1">
      <c r="A260" s="360" t="s">
        <v>103</v>
      </c>
      <c r="B260" s="361">
        <v>162</v>
      </c>
    </row>
    <row r="261" spans="1:2" ht="24.75" customHeight="1">
      <c r="A261" s="362" t="s">
        <v>121</v>
      </c>
      <c r="B261" s="363">
        <v>42</v>
      </c>
    </row>
    <row r="262" spans="1:2" s="348" customFormat="1" ht="24.75" customHeight="1">
      <c r="A262" s="358" t="s">
        <v>279</v>
      </c>
      <c r="B262" s="359">
        <v>151</v>
      </c>
    </row>
    <row r="263" spans="1:2" ht="24.75" customHeight="1">
      <c r="A263" s="360" t="s">
        <v>103</v>
      </c>
      <c r="B263" s="361">
        <v>151</v>
      </c>
    </row>
    <row r="264" spans="1:2" s="348" customFormat="1" ht="24.75" customHeight="1">
      <c r="A264" s="358" t="s">
        <v>280</v>
      </c>
      <c r="B264" s="359">
        <v>68</v>
      </c>
    </row>
    <row r="265" spans="1:2" s="349" customFormat="1" ht="24.75" customHeight="1">
      <c r="A265" s="367" t="s">
        <v>103</v>
      </c>
      <c r="B265" s="368">
        <v>68</v>
      </c>
    </row>
    <row r="266" spans="1:2" s="348" customFormat="1" ht="24.75" customHeight="1">
      <c r="A266" s="358" t="s">
        <v>58</v>
      </c>
      <c r="B266" s="359">
        <v>1500</v>
      </c>
    </row>
    <row r="267" spans="1:2" ht="24.75" customHeight="1">
      <c r="A267" s="358" t="s">
        <v>59</v>
      </c>
      <c r="B267" s="359">
        <v>800</v>
      </c>
    </row>
    <row r="268" spans="1:2" s="348" customFormat="1" ht="24.75" customHeight="1">
      <c r="A268" s="358" t="s">
        <v>281</v>
      </c>
      <c r="B268" s="359">
        <v>800</v>
      </c>
    </row>
    <row r="269" spans="1:2" ht="24.75" customHeight="1">
      <c r="A269" s="360" t="s">
        <v>282</v>
      </c>
      <c r="B269" s="361">
        <v>800</v>
      </c>
    </row>
    <row r="270" spans="1:2" ht="24.75" customHeight="1">
      <c r="A270" s="358" t="s">
        <v>60</v>
      </c>
      <c r="B270" s="359">
        <v>0</v>
      </c>
    </row>
    <row r="271" spans="1:2" ht="24.75" customHeight="1">
      <c r="A271" s="358" t="s">
        <v>61</v>
      </c>
      <c r="B271" s="359"/>
    </row>
    <row r="272" spans="1:2" ht="24.75" customHeight="1">
      <c r="A272" s="358" t="s">
        <v>62</v>
      </c>
      <c r="B272" s="359">
        <v>59950</v>
      </c>
    </row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"/>
  <sheetViews>
    <sheetView showZeros="0" zoomScaleSheetLayoutView="100" workbookViewId="0" topLeftCell="A1">
      <selection activeCell="D1" activeCellId="1" sqref="B1:B65536 D1:D65536"/>
    </sheetView>
  </sheetViews>
  <sheetFormatPr defaultColWidth="9.00390625" defaultRowHeight="15"/>
  <cols>
    <col min="1" max="1" width="43.57421875" style="323" customWidth="1"/>
    <col min="2" max="2" width="19.28125" style="324" customWidth="1"/>
    <col min="3" max="3" width="43.57421875" style="323" customWidth="1"/>
    <col min="4" max="4" width="19.28125" style="324" customWidth="1"/>
    <col min="5" max="5" width="9.421875" style="323" bestFit="1" customWidth="1"/>
    <col min="6" max="16384" width="9.00390625" style="323" customWidth="1"/>
  </cols>
  <sheetData>
    <row r="1" ht="24.75" customHeight="1">
      <c r="A1" s="325" t="s">
        <v>283</v>
      </c>
    </row>
    <row r="2" spans="1:4" ht="24.75" customHeight="1">
      <c r="A2" s="326" t="s">
        <v>64</v>
      </c>
      <c r="B2" s="327"/>
      <c r="C2" s="326"/>
      <c r="D2" s="327"/>
    </row>
    <row r="3" spans="2:4" ht="24.75" customHeight="1">
      <c r="B3" s="328"/>
      <c r="C3" s="329"/>
      <c r="D3" s="330" t="s">
        <v>2</v>
      </c>
    </row>
    <row r="4" spans="1:4" ht="24.75" customHeight="1">
      <c r="A4" s="331" t="s">
        <v>284</v>
      </c>
      <c r="B4" s="332" t="s">
        <v>4</v>
      </c>
      <c r="C4" s="333" t="s">
        <v>285</v>
      </c>
      <c r="D4" s="334" t="s">
        <v>286</v>
      </c>
    </row>
    <row r="5" spans="1:4" ht="24.75" customHeight="1">
      <c r="A5" s="335" t="s">
        <v>287</v>
      </c>
      <c r="B5" s="336">
        <v>2437</v>
      </c>
      <c r="C5" s="335" t="s">
        <v>68</v>
      </c>
      <c r="D5" s="336">
        <v>59950</v>
      </c>
    </row>
    <row r="6" spans="1:4" ht="24.75" customHeight="1">
      <c r="A6" s="335" t="s">
        <v>69</v>
      </c>
      <c r="B6" s="336">
        <v>59726</v>
      </c>
      <c r="C6" s="335" t="s">
        <v>70</v>
      </c>
      <c r="D6" s="336">
        <v>2213</v>
      </c>
    </row>
    <row r="7" spans="1:4" ht="24.75" customHeight="1">
      <c r="A7" s="335" t="s">
        <v>288</v>
      </c>
      <c r="B7" s="336">
        <v>59726</v>
      </c>
      <c r="C7" s="337" t="s">
        <v>289</v>
      </c>
      <c r="D7" s="336"/>
    </row>
    <row r="8" spans="1:4" ht="24.75" customHeight="1">
      <c r="A8" s="338" t="s">
        <v>290</v>
      </c>
      <c r="B8" s="339">
        <v>425</v>
      </c>
      <c r="C8" s="340" t="s">
        <v>291</v>
      </c>
      <c r="D8" s="339"/>
    </row>
    <row r="9" spans="1:5" ht="24.75" customHeight="1">
      <c r="A9" s="338" t="s">
        <v>292</v>
      </c>
      <c r="B9" s="339">
        <v>59301</v>
      </c>
      <c r="C9" s="340" t="s">
        <v>293</v>
      </c>
      <c r="D9" s="339"/>
      <c r="E9" s="341"/>
    </row>
    <row r="10" spans="1:4" ht="24.75" customHeight="1">
      <c r="A10" s="338" t="s">
        <v>294</v>
      </c>
      <c r="B10" s="339"/>
      <c r="C10" s="340" t="s">
        <v>295</v>
      </c>
      <c r="D10" s="339"/>
    </row>
    <row r="11" spans="1:4" ht="24.75" customHeight="1">
      <c r="A11" s="335" t="s">
        <v>296</v>
      </c>
      <c r="B11" s="336"/>
      <c r="C11" s="337" t="s">
        <v>297</v>
      </c>
      <c r="D11" s="336">
        <v>213</v>
      </c>
    </row>
    <row r="12" spans="1:4" ht="24.75" customHeight="1">
      <c r="A12" s="338" t="s">
        <v>298</v>
      </c>
      <c r="B12" s="339"/>
      <c r="C12" s="340" t="s">
        <v>299</v>
      </c>
      <c r="D12" s="339"/>
    </row>
    <row r="13" spans="1:4" ht="24.75" customHeight="1">
      <c r="A13" s="338" t="s">
        <v>300</v>
      </c>
      <c r="B13" s="339"/>
      <c r="C13" s="340" t="s">
        <v>301</v>
      </c>
      <c r="D13" s="339">
        <v>213</v>
      </c>
    </row>
    <row r="14" spans="1:4" ht="24.75" customHeight="1">
      <c r="A14" s="335" t="s">
        <v>302</v>
      </c>
      <c r="B14" s="339"/>
      <c r="C14" s="335" t="s">
        <v>78</v>
      </c>
      <c r="D14" s="336"/>
    </row>
    <row r="15" spans="1:4" ht="24.75" customHeight="1">
      <c r="A15" s="335" t="s">
        <v>303</v>
      </c>
      <c r="B15" s="336"/>
      <c r="C15" s="335" t="s">
        <v>304</v>
      </c>
      <c r="D15" s="336"/>
    </row>
    <row r="16" spans="1:4" ht="24.75" customHeight="1">
      <c r="A16" s="335" t="s">
        <v>83</v>
      </c>
      <c r="B16" s="336"/>
      <c r="C16" s="335" t="s">
        <v>305</v>
      </c>
      <c r="D16" s="336">
        <v>2000</v>
      </c>
    </row>
    <row r="17" spans="1:4" ht="24.75" customHeight="1">
      <c r="A17" s="335" t="s">
        <v>306</v>
      </c>
      <c r="B17" s="336"/>
      <c r="C17" s="335" t="s">
        <v>307</v>
      </c>
      <c r="D17" s="336"/>
    </row>
    <row r="18" spans="1:4" ht="24.75" customHeight="1">
      <c r="A18" s="335" t="s">
        <v>308</v>
      </c>
      <c r="B18" s="336"/>
      <c r="C18" s="335" t="s">
        <v>309</v>
      </c>
      <c r="D18" s="336"/>
    </row>
    <row r="19" spans="1:4" ht="24.75" customHeight="1">
      <c r="A19" s="335" t="s">
        <v>89</v>
      </c>
      <c r="B19" s="336"/>
      <c r="C19" s="342" t="s">
        <v>86</v>
      </c>
      <c r="D19" s="336"/>
    </row>
    <row r="20" spans="1:4" ht="24.75" customHeight="1">
      <c r="A20" s="343" t="s">
        <v>310</v>
      </c>
      <c r="B20" s="339"/>
      <c r="C20" s="344" t="s">
        <v>311</v>
      </c>
      <c r="D20" s="336"/>
    </row>
    <row r="21" spans="1:4" ht="24.75" customHeight="1">
      <c r="A21" s="343" t="s">
        <v>93</v>
      </c>
      <c r="B21" s="339"/>
      <c r="C21" s="345" t="s">
        <v>312</v>
      </c>
      <c r="D21" s="336"/>
    </row>
    <row r="22" spans="1:4" ht="24.75" customHeight="1">
      <c r="A22" s="343" t="s">
        <v>94</v>
      </c>
      <c r="B22" s="339"/>
      <c r="C22" s="344" t="s">
        <v>313</v>
      </c>
      <c r="D22" s="336"/>
    </row>
    <row r="23" spans="1:4" ht="24.75" customHeight="1">
      <c r="A23" s="343" t="s">
        <v>95</v>
      </c>
      <c r="B23" s="336"/>
      <c r="C23" s="346" t="s">
        <v>314</v>
      </c>
      <c r="D23" s="336"/>
    </row>
    <row r="24" spans="1:4" s="322" customFormat="1" ht="24.75" customHeight="1">
      <c r="A24" s="347" t="s">
        <v>96</v>
      </c>
      <c r="B24" s="336">
        <v>62163</v>
      </c>
      <c r="C24" s="347" t="s">
        <v>97</v>
      </c>
      <c r="D24" s="336">
        <v>62163</v>
      </c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SheetLayoutView="100" workbookViewId="0" topLeftCell="A1">
      <selection activeCell="B1" sqref="B1:B65536"/>
    </sheetView>
  </sheetViews>
  <sheetFormatPr defaultColWidth="45.57421875" defaultRowHeight="15"/>
  <cols>
    <col min="1" max="1" width="51.8515625" style="257" customWidth="1"/>
    <col min="2" max="2" width="52.421875" style="311" customWidth="1"/>
    <col min="3" max="16384" width="45.421875" style="257" customWidth="1"/>
  </cols>
  <sheetData>
    <row r="1" spans="1:2" s="310" customFormat="1" ht="24.75" customHeight="1">
      <c r="A1" s="199" t="s">
        <v>315</v>
      </c>
      <c r="B1" s="311"/>
    </row>
    <row r="2" spans="1:2" ht="24.75" customHeight="1">
      <c r="A2" s="312" t="s">
        <v>316</v>
      </c>
      <c r="B2" s="313"/>
    </row>
    <row r="3" spans="1:2" ht="24.75" customHeight="1">
      <c r="A3" s="310"/>
      <c r="B3" s="314" t="s">
        <v>2</v>
      </c>
    </row>
    <row r="4" spans="1:2" ht="24.75" customHeight="1">
      <c r="A4" s="315" t="s">
        <v>317</v>
      </c>
      <c r="B4" s="316" t="s">
        <v>4</v>
      </c>
    </row>
    <row r="5" spans="1:2" ht="24.75" customHeight="1">
      <c r="A5" s="317" t="s">
        <v>318</v>
      </c>
      <c r="B5" s="318">
        <v>59726</v>
      </c>
    </row>
    <row r="6" spans="1:2" ht="24.75" customHeight="1">
      <c r="A6" s="319" t="s">
        <v>319</v>
      </c>
      <c r="B6" s="318">
        <v>425</v>
      </c>
    </row>
    <row r="7" spans="1:2" ht="24.75" customHeight="1">
      <c r="A7" s="320" t="s">
        <v>320</v>
      </c>
      <c r="B7" s="321">
        <v>21</v>
      </c>
    </row>
    <row r="8" spans="1:2" ht="24.75" customHeight="1">
      <c r="A8" s="320" t="s">
        <v>321</v>
      </c>
      <c r="B8" s="321">
        <v>52</v>
      </c>
    </row>
    <row r="9" spans="1:2" ht="24.75" customHeight="1">
      <c r="A9" s="320" t="s">
        <v>322</v>
      </c>
      <c r="B9" s="321">
        <v>68</v>
      </c>
    </row>
    <row r="10" spans="1:2" ht="24.75" customHeight="1">
      <c r="A10" s="320" t="s">
        <v>323</v>
      </c>
      <c r="B10" s="321">
        <v>284</v>
      </c>
    </row>
    <row r="11" spans="1:2" ht="24.75" customHeight="1">
      <c r="A11" s="317" t="s">
        <v>324</v>
      </c>
      <c r="B11" s="318">
        <v>59301</v>
      </c>
    </row>
    <row r="12" spans="1:2" ht="24.75" customHeight="1">
      <c r="A12" s="320" t="s">
        <v>325</v>
      </c>
      <c r="B12" s="321">
        <v>250</v>
      </c>
    </row>
    <row r="13" spans="1:2" ht="24.75" customHeight="1">
      <c r="A13" s="320" t="s">
        <v>326</v>
      </c>
      <c r="B13" s="321">
        <v>29265</v>
      </c>
    </row>
    <row r="14" spans="1:2" ht="24.75" customHeight="1">
      <c r="A14" s="320" t="s">
        <v>327</v>
      </c>
      <c r="B14" s="321">
        <v>7602</v>
      </c>
    </row>
    <row r="15" spans="1:2" ht="24.75" customHeight="1">
      <c r="A15" s="320" t="s">
        <v>328</v>
      </c>
      <c r="B15" s="321">
        <v>5905</v>
      </c>
    </row>
    <row r="16" spans="1:2" ht="24.75" customHeight="1">
      <c r="A16" s="320" t="s">
        <v>329</v>
      </c>
      <c r="B16" s="321">
        <v>915</v>
      </c>
    </row>
    <row r="17" spans="1:2" ht="24.75" customHeight="1">
      <c r="A17" s="320" t="s">
        <v>330</v>
      </c>
      <c r="B17" s="321">
        <v>11727</v>
      </c>
    </row>
    <row r="18" spans="1:2" ht="24.75" customHeight="1">
      <c r="A18" s="320" t="s">
        <v>331</v>
      </c>
      <c r="B18" s="321">
        <v>3637</v>
      </c>
    </row>
    <row r="19" spans="1:2" ht="24.75" customHeight="1">
      <c r="A19" s="319" t="s">
        <v>332</v>
      </c>
      <c r="B19" s="318"/>
    </row>
    <row r="20" spans="1:2" ht="24.75" customHeight="1">
      <c r="A20" s="320" t="s">
        <v>333</v>
      </c>
      <c r="B20" s="321"/>
    </row>
    <row r="21" spans="1:2" ht="24.75" customHeight="1">
      <c r="A21" s="320" t="s">
        <v>334</v>
      </c>
      <c r="B21" s="321"/>
    </row>
    <row r="22" spans="1:2" ht="24.75" customHeight="1">
      <c r="A22" s="320" t="s">
        <v>335</v>
      </c>
      <c r="B22" s="321"/>
    </row>
    <row r="23" spans="1:2" ht="24.75" customHeight="1">
      <c r="A23" s="320" t="s">
        <v>336</v>
      </c>
      <c r="B23" s="321"/>
    </row>
    <row r="24" spans="1:2" ht="24.75" customHeight="1">
      <c r="A24" s="320" t="s">
        <v>337</v>
      </c>
      <c r="B24" s="321"/>
    </row>
    <row r="25" spans="1:2" ht="24.75" customHeight="1">
      <c r="A25" s="320" t="s">
        <v>338</v>
      </c>
      <c r="B25" s="321"/>
    </row>
    <row r="26" spans="1:2" ht="24.75" customHeight="1">
      <c r="A26" s="320" t="s">
        <v>339</v>
      </c>
      <c r="B26" s="321"/>
    </row>
    <row r="27" spans="1:2" ht="24.75" customHeight="1">
      <c r="A27" s="320" t="s">
        <v>340</v>
      </c>
      <c r="B27" s="32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workbookViewId="0" topLeftCell="A1">
      <selection activeCell="F20" sqref="F20"/>
    </sheetView>
  </sheetViews>
  <sheetFormatPr defaultColWidth="57.8515625" defaultRowHeight="15"/>
  <cols>
    <col min="1" max="1" width="58.421875" style="294" customWidth="1"/>
    <col min="2" max="2" width="40.421875" style="294" customWidth="1"/>
    <col min="3" max="32" width="9.00390625" style="294" customWidth="1"/>
    <col min="33" max="224" width="57.8515625" style="294" customWidth="1"/>
    <col min="225" max="255" width="9.00390625" style="294" customWidth="1"/>
    <col min="256" max="256" width="57.8515625" style="294" customWidth="1"/>
  </cols>
  <sheetData>
    <row r="1" ht="24.75" customHeight="1">
      <c r="A1" s="295" t="s">
        <v>341</v>
      </c>
    </row>
    <row r="2" spans="1:2" ht="24.75" customHeight="1">
      <c r="A2" s="291" t="s">
        <v>342</v>
      </c>
      <c r="B2" s="291"/>
    </row>
    <row r="3" ht="24.75" customHeight="1">
      <c r="B3" s="296" t="s">
        <v>2</v>
      </c>
    </row>
    <row r="4" spans="1:2" ht="24.75" customHeight="1">
      <c r="A4" s="297" t="s">
        <v>343</v>
      </c>
      <c r="B4" s="298" t="s">
        <v>4</v>
      </c>
    </row>
    <row r="5" spans="1:2" ht="24.75" customHeight="1">
      <c r="A5" s="297" t="s">
        <v>344</v>
      </c>
      <c r="B5" s="299"/>
    </row>
    <row r="6" spans="1:2" ht="24.75" customHeight="1">
      <c r="A6" s="300" t="s">
        <v>345</v>
      </c>
      <c r="B6" s="301"/>
    </row>
    <row r="7" spans="1:2" ht="24.75" customHeight="1">
      <c r="A7" s="302" t="s">
        <v>346</v>
      </c>
      <c r="B7" s="301"/>
    </row>
    <row r="8" spans="1:2" ht="24.75" customHeight="1">
      <c r="A8" s="303" t="s">
        <v>347</v>
      </c>
      <c r="B8" s="304"/>
    </row>
    <row r="9" spans="1:2" ht="24.75" customHeight="1">
      <c r="A9" s="305" t="s">
        <v>348</v>
      </c>
      <c r="B9" s="304"/>
    </row>
    <row r="10" spans="1:2" ht="24.75" customHeight="1">
      <c r="A10" s="302" t="s">
        <v>349</v>
      </c>
      <c r="B10" s="301"/>
    </row>
    <row r="11" spans="1:2" ht="24.75" customHeight="1">
      <c r="A11" s="306" t="s">
        <v>350</v>
      </c>
      <c r="B11" s="304"/>
    </row>
    <row r="12" spans="1:2" ht="24.75" customHeight="1">
      <c r="A12" s="307" t="s">
        <v>351</v>
      </c>
      <c r="B12" s="304"/>
    </row>
    <row r="13" spans="1:2" ht="24.75" customHeight="1">
      <c r="A13" s="307" t="s">
        <v>352</v>
      </c>
      <c r="B13" s="304"/>
    </row>
    <row r="14" spans="1:2" ht="24.75" customHeight="1">
      <c r="A14" s="307" t="s">
        <v>353</v>
      </c>
      <c r="B14" s="304"/>
    </row>
    <row r="15" spans="1:2" ht="24.75" customHeight="1">
      <c r="A15" s="307" t="s">
        <v>354</v>
      </c>
      <c r="B15" s="304"/>
    </row>
    <row r="16" spans="1:2" ht="24.75" customHeight="1">
      <c r="A16" s="308" t="s">
        <v>355</v>
      </c>
      <c r="B16" s="304"/>
    </row>
    <row r="17" spans="1:2" ht="24.75" customHeight="1">
      <c r="A17" s="308" t="s">
        <v>356</v>
      </c>
      <c r="B17" s="304"/>
    </row>
    <row r="18" spans="1:2" ht="24.75" customHeight="1">
      <c r="A18" s="308" t="s">
        <v>357</v>
      </c>
      <c r="B18" s="304"/>
    </row>
    <row r="19" spans="1:2" ht="24.75" customHeight="1">
      <c r="A19" s="308" t="s">
        <v>358</v>
      </c>
      <c r="B19" s="304"/>
    </row>
    <row r="20" spans="1:2" ht="24.75" customHeight="1">
      <c r="A20" s="308" t="s">
        <v>359</v>
      </c>
      <c r="B20" s="304"/>
    </row>
    <row r="21" spans="1:2" ht="24.75" customHeight="1">
      <c r="A21" s="308" t="s">
        <v>360</v>
      </c>
      <c r="B21" s="304"/>
    </row>
    <row r="22" spans="1:2" ht="24.75" customHeight="1">
      <c r="A22" s="308" t="s">
        <v>361</v>
      </c>
      <c r="B22" s="304"/>
    </row>
    <row r="23" spans="1:2" ht="24.75" customHeight="1">
      <c r="A23" s="308" t="s">
        <v>362</v>
      </c>
      <c r="B23" s="304"/>
    </row>
    <row r="24" spans="1:2" ht="24.75" customHeight="1">
      <c r="A24" s="302" t="s">
        <v>363</v>
      </c>
      <c r="B24" s="301"/>
    </row>
    <row r="25" spans="1:2" ht="24.75" customHeight="1">
      <c r="A25" s="309" t="s">
        <v>364</v>
      </c>
      <c r="B25" s="304"/>
    </row>
    <row r="26" spans="1:2" ht="24.75" customHeight="1">
      <c r="A26" s="309" t="s">
        <v>365</v>
      </c>
      <c r="B26" s="304"/>
    </row>
    <row r="27" spans="1:2" ht="24.75" customHeight="1">
      <c r="A27" s="309" t="s">
        <v>366</v>
      </c>
      <c r="B27" s="304"/>
    </row>
    <row r="28" spans="1:2" ht="24.75" customHeight="1">
      <c r="A28" s="309" t="s">
        <v>367</v>
      </c>
      <c r="B28" s="30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 topLeftCell="A1">
      <selection activeCell="B26" sqref="B26"/>
    </sheetView>
  </sheetViews>
  <sheetFormatPr defaultColWidth="9.00390625" defaultRowHeight="15"/>
  <cols>
    <col min="1" max="1" width="46.140625" style="0" customWidth="1"/>
    <col min="2" max="2" width="39.140625" style="0" customWidth="1"/>
  </cols>
  <sheetData>
    <row r="1" ht="24.75" customHeight="1">
      <c r="A1" s="290" t="s">
        <v>368</v>
      </c>
    </row>
    <row r="2" spans="1:2" ht="24.75" customHeight="1">
      <c r="A2" s="291" t="s">
        <v>369</v>
      </c>
      <c r="B2" s="291"/>
    </row>
    <row r="3" spans="1:2" ht="24.75" customHeight="1">
      <c r="A3" s="291"/>
      <c r="B3" s="291"/>
    </row>
    <row r="4" ht="24.75" customHeight="1">
      <c r="B4" s="292" t="s">
        <v>2</v>
      </c>
    </row>
    <row r="5" spans="1:2" s="289" customFormat="1" ht="24.75" customHeight="1">
      <c r="A5" s="63" t="s">
        <v>370</v>
      </c>
      <c r="B5" s="63" t="s">
        <v>4</v>
      </c>
    </row>
    <row r="6" spans="1:2" ht="24.75" customHeight="1">
      <c r="A6" s="61" t="s">
        <v>371</v>
      </c>
      <c r="B6" s="293"/>
    </row>
    <row r="7" spans="1:2" ht="24.75" customHeight="1">
      <c r="A7" s="61" t="s">
        <v>371</v>
      </c>
      <c r="B7" s="293"/>
    </row>
    <row r="8" spans="1:2" ht="24.75" customHeight="1">
      <c r="A8" s="61" t="s">
        <v>371</v>
      </c>
      <c r="B8" s="293"/>
    </row>
    <row r="9" spans="1:2" ht="24.75" customHeight="1">
      <c r="A9" s="61" t="s">
        <v>371</v>
      </c>
      <c r="B9" s="293"/>
    </row>
    <row r="10" spans="1:2" ht="24.75" customHeight="1">
      <c r="A10" s="61" t="s">
        <v>371</v>
      </c>
      <c r="B10" s="293"/>
    </row>
    <row r="11" spans="1:2" ht="24.75" customHeight="1">
      <c r="A11" s="61" t="s">
        <v>371</v>
      </c>
      <c r="B11" s="293"/>
    </row>
    <row r="12" spans="1:2" ht="24.75" customHeight="1">
      <c r="A12" s="61" t="s">
        <v>371</v>
      </c>
      <c r="B12" s="293"/>
    </row>
    <row r="13" spans="1:2" ht="24.75" customHeight="1">
      <c r="A13" s="61" t="s">
        <v>371</v>
      </c>
      <c r="B13" s="293"/>
    </row>
    <row r="14" spans="1:2" ht="24.75" customHeight="1">
      <c r="A14" s="61" t="s">
        <v>371</v>
      </c>
      <c r="B14" s="293"/>
    </row>
    <row r="15" spans="1:2" ht="24.75" customHeight="1">
      <c r="A15" s="61" t="s">
        <v>371</v>
      </c>
      <c r="B15" s="293"/>
    </row>
    <row r="16" spans="1:2" ht="24.75" customHeight="1">
      <c r="A16" s="61" t="s">
        <v>371</v>
      </c>
      <c r="B16" s="293"/>
    </row>
    <row r="17" spans="1:2" ht="24.75" customHeight="1">
      <c r="A17" s="61" t="s">
        <v>371</v>
      </c>
      <c r="B17" s="293"/>
    </row>
    <row r="18" spans="1:2" ht="24.75" customHeight="1">
      <c r="A18" s="61" t="s">
        <v>372</v>
      </c>
      <c r="B18" s="293"/>
    </row>
    <row r="19" spans="1:2" ht="24.75" customHeight="1">
      <c r="A19" s="61" t="s">
        <v>344</v>
      </c>
      <c r="B19" s="293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曾雷</cp:lastModifiedBy>
  <dcterms:created xsi:type="dcterms:W3CDTF">2006-09-13T11:21:51Z</dcterms:created>
  <dcterms:modified xsi:type="dcterms:W3CDTF">2020-01-10T07:12:02Z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