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05" activeTab="0"/>
  </bookViews>
  <sheets>
    <sheet name="二季度" sheetId="1" r:id="rId1"/>
  </sheets>
  <definedNames>
    <definedName name="_xlnm._FilterDatabase" localSheetId="0" hidden="1">'二季度'!$A$3:$I$49</definedName>
  </definedNames>
  <calcPr fullCalcOnLoad="1"/>
</workbook>
</file>

<file path=xl/sharedStrings.xml><?xml version="1.0" encoding="utf-8"?>
<sst xmlns="http://schemas.openxmlformats.org/spreadsheetml/2006/main" count="55" uniqueCount="55">
  <si>
    <t>附件2：</t>
  </si>
  <si>
    <t>各乡（镇）、相关部门政府信息公开目录管理系统填报情况统计表</t>
  </si>
  <si>
    <r>
      <t>站点</t>
    </r>
    <r>
      <rPr>
        <b/>
        <sz val="18"/>
        <rFont val="Arial"/>
        <family val="2"/>
      </rPr>
      <t>/</t>
    </r>
    <r>
      <rPr>
        <b/>
        <sz val="18"/>
        <rFont val="宋体"/>
        <family val="0"/>
      </rPr>
      <t>状态</t>
    </r>
  </si>
  <si>
    <t>已发布</t>
  </si>
  <si>
    <t>二季度目标任务</t>
  </si>
  <si>
    <r>
      <rPr>
        <b/>
        <sz val="18"/>
        <rFont val="华文仿宋"/>
        <family val="3"/>
      </rPr>
      <t>完成率</t>
    </r>
  </si>
  <si>
    <t>三季度目标任务</t>
  </si>
  <si>
    <r>
      <rPr>
        <b/>
        <sz val="18"/>
        <rFont val="华文仿宋"/>
        <family val="3"/>
      </rPr>
      <t>备注</t>
    </r>
  </si>
  <si>
    <t>壤塘县政府办</t>
  </si>
  <si>
    <t>壤塘县蒲西乡</t>
  </si>
  <si>
    <t>壤塘县吾伊乡</t>
  </si>
  <si>
    <t>壤塘县教育局</t>
  </si>
  <si>
    <t>壤塘县石里乡</t>
  </si>
  <si>
    <t>壤塘县宗科乡</t>
  </si>
  <si>
    <t>壤塘县民族宗教局</t>
  </si>
  <si>
    <t>壤塘县上壤塘乡</t>
  </si>
  <si>
    <t>壤塘县民政局</t>
  </si>
  <si>
    <t>壤塘县应急管理局</t>
  </si>
  <si>
    <t>壤塘县生态环境局</t>
  </si>
  <si>
    <t>壤塘县行政审批局</t>
  </si>
  <si>
    <t>壤塘县自然资源局</t>
  </si>
  <si>
    <t>壤塘县市场监督管理局</t>
  </si>
  <si>
    <t>壤塘县交通运输局</t>
  </si>
  <si>
    <t>壤塘县财政局</t>
  </si>
  <si>
    <t>壤塘县医保局</t>
  </si>
  <si>
    <t>壤塘县南木达镇</t>
  </si>
  <si>
    <t>壤塘县上杜柯乡</t>
  </si>
  <si>
    <t>壤塘县岗木达镇</t>
  </si>
  <si>
    <t>壤塘县尕多乡</t>
  </si>
  <si>
    <t>壤塘县水务局</t>
  </si>
  <si>
    <t>壤塘县文体旅游局</t>
  </si>
  <si>
    <t>壤塘县扶贫开发局</t>
  </si>
  <si>
    <t>壤塘县退役军人局</t>
  </si>
  <si>
    <t>壤塘县茸木达乡</t>
  </si>
  <si>
    <t>壤塘县中壤塘文化旅游景区管理处</t>
  </si>
  <si>
    <t>壤塘县三郎寺管委</t>
  </si>
  <si>
    <t>壤塘县卫生健康局</t>
  </si>
  <si>
    <t>壤塘县审计局</t>
  </si>
  <si>
    <t>壤塘县司法局</t>
  </si>
  <si>
    <t>壤塘县科技农牧局</t>
  </si>
  <si>
    <t>壤塘县藏洼寺管委</t>
  </si>
  <si>
    <t>壤塘县中壤塘镇</t>
  </si>
  <si>
    <t>壤塘县鱼托寺管委会</t>
  </si>
  <si>
    <t>壤塘县气象局</t>
  </si>
  <si>
    <t>壤塘县人社局</t>
  </si>
  <si>
    <t>壤塘县经信局</t>
  </si>
  <si>
    <t>壤塘县发改局</t>
  </si>
  <si>
    <t>壤塘县住建局</t>
  </si>
  <si>
    <t>壤塘县林草局</t>
  </si>
  <si>
    <t>壤塘县城管局</t>
  </si>
  <si>
    <t>壤塘县公安局</t>
  </si>
  <si>
    <t>壤塘县融媒体中心</t>
  </si>
  <si>
    <t>壤塘县信访局</t>
  </si>
  <si>
    <t>壤塘县统计局</t>
  </si>
  <si>
    <t>小计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</si>
</sst>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0"/>
      <name val="Arial"/>
      <family val="2"/>
    </font>
    <font>
      <sz val="11"/>
      <name val="宋体"/>
      <family val="0"/>
    </font>
    <font>
      <sz val="16"/>
      <name val="仿宋_GB2312"/>
      <family val="2"/>
    </font>
    <font>
      <sz val="20"/>
      <name val="宋体"/>
      <family val="0"/>
    </font>
    <font>
      <sz val="20"/>
      <name val="Arial"/>
      <family val="2"/>
    </font>
    <font>
      <b/>
      <sz val="18"/>
      <name val="宋体"/>
      <family val="0"/>
    </font>
    <font>
      <b/>
      <sz val="18"/>
      <name val="Times New Roman"/>
      <family val="1"/>
    </font>
    <font>
      <sz val="16"/>
      <name val="宋体"/>
      <family val="0"/>
    </font>
    <font>
      <sz val="16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name val="Arial"/>
      <family val="2"/>
    </font>
    <font>
      <b/>
      <sz val="18"/>
      <name val="华文仿宋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22" fillId="4" borderId="4" applyNumberFormat="0" applyAlignment="0" applyProtection="0"/>
    <xf numFmtId="0" fontId="26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25" fillId="4" borderId="7" applyNumberFormat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7" borderId="9" xfId="0" applyNumberFormat="1" applyFont="1" applyFill="1" applyBorder="1" applyAlignment="1">
      <alignment horizontal="center" vertical="center" wrapText="1"/>
    </xf>
    <xf numFmtId="0" fontId="6" fillId="7" borderId="9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10" fontId="8" fillId="0" borderId="9" xfId="0" applyNumberFormat="1" applyFont="1" applyFill="1" applyBorder="1" applyAlignment="1">
      <alignment/>
    </xf>
    <xf numFmtId="0" fontId="8" fillId="3" borderId="9" xfId="0" applyNumberFormat="1" applyFont="1" applyFill="1" applyBorder="1" applyAlignment="1">
      <alignment/>
    </xf>
    <xf numFmtId="0" fontId="8" fillId="5" borderId="9" xfId="0" applyNumberFormat="1" applyFont="1" applyFill="1" applyBorder="1" applyAlignment="1">
      <alignment/>
    </xf>
    <xf numFmtId="10" fontId="8" fillId="5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5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51.421875" style="0" customWidth="1"/>
    <col min="2" max="6" width="26.8515625" style="0" customWidth="1"/>
  </cols>
  <sheetData>
    <row r="1" ht="20.25">
      <c r="A1" s="1" t="s">
        <v>0</v>
      </c>
    </row>
    <row r="2" spans="1:6" ht="26.25">
      <c r="A2" s="14" t="s">
        <v>1</v>
      </c>
      <c r="B2" s="15"/>
      <c r="C2" s="15"/>
      <c r="D2" s="15"/>
      <c r="E2" s="15"/>
      <c r="F2" s="15"/>
    </row>
    <row r="3" spans="1:6" ht="24">
      <c r="A3" s="2" t="s">
        <v>2</v>
      </c>
      <c r="B3" s="3" t="s">
        <v>3</v>
      </c>
      <c r="C3" s="2" t="s">
        <v>4</v>
      </c>
      <c r="D3" s="3" t="s">
        <v>5</v>
      </c>
      <c r="E3" s="2" t="s">
        <v>6</v>
      </c>
      <c r="F3" s="3" t="s">
        <v>7</v>
      </c>
    </row>
    <row r="4" spans="1:6" ht="21">
      <c r="A4" s="4" t="s">
        <v>8</v>
      </c>
      <c r="B4" s="5">
        <v>267</v>
      </c>
      <c r="C4" s="5">
        <v>50</v>
      </c>
      <c r="D4" s="6">
        <f>B4/C4</f>
        <v>5.34</v>
      </c>
      <c r="E4" s="5">
        <v>50</v>
      </c>
      <c r="F4" s="5"/>
    </row>
    <row r="5" spans="1:6" ht="20.25">
      <c r="A5" s="7" t="s">
        <v>9</v>
      </c>
      <c r="B5" s="5">
        <v>70</v>
      </c>
      <c r="C5" s="5">
        <v>30</v>
      </c>
      <c r="D5" s="6">
        <f aca="true" t="shared" si="0" ref="D5:D50">B5/C5</f>
        <v>2.3333333333333335</v>
      </c>
      <c r="E5" s="5">
        <v>30</v>
      </c>
      <c r="F5" s="10"/>
    </row>
    <row r="6" spans="1:6" ht="21">
      <c r="A6" s="4" t="s">
        <v>10</v>
      </c>
      <c r="B6" s="5">
        <v>51</v>
      </c>
      <c r="C6" s="5">
        <v>30</v>
      </c>
      <c r="D6" s="6">
        <f t="shared" si="0"/>
        <v>1.7</v>
      </c>
      <c r="E6" s="5">
        <v>30</v>
      </c>
      <c r="F6" s="10"/>
    </row>
    <row r="7" spans="1:6" ht="20.25">
      <c r="A7" s="7" t="s">
        <v>11</v>
      </c>
      <c r="B7" s="5">
        <v>47</v>
      </c>
      <c r="C7" s="5">
        <v>30</v>
      </c>
      <c r="D7" s="6">
        <f t="shared" si="0"/>
        <v>1.5666666666666667</v>
      </c>
      <c r="E7" s="5">
        <v>30</v>
      </c>
      <c r="F7" s="10"/>
    </row>
    <row r="8" spans="1:6" ht="20.25">
      <c r="A8" s="7" t="s">
        <v>12</v>
      </c>
      <c r="B8" s="5">
        <v>42</v>
      </c>
      <c r="C8" s="5">
        <v>30</v>
      </c>
      <c r="D8" s="6">
        <f t="shared" si="0"/>
        <v>1.4</v>
      </c>
      <c r="E8" s="5">
        <v>30</v>
      </c>
      <c r="F8" s="10"/>
    </row>
    <row r="9" spans="1:6" ht="20.25">
      <c r="A9" s="7" t="s">
        <v>13</v>
      </c>
      <c r="B9" s="5">
        <v>41</v>
      </c>
      <c r="C9" s="5">
        <v>30</v>
      </c>
      <c r="D9" s="6">
        <f t="shared" si="0"/>
        <v>1.3666666666666667</v>
      </c>
      <c r="E9" s="5">
        <v>30</v>
      </c>
      <c r="F9" s="10"/>
    </row>
    <row r="10" spans="1:6" ht="20.25">
      <c r="A10" s="7" t="s">
        <v>14</v>
      </c>
      <c r="B10" s="5">
        <v>39</v>
      </c>
      <c r="C10" s="5">
        <v>30</v>
      </c>
      <c r="D10" s="6">
        <f t="shared" si="0"/>
        <v>1.3</v>
      </c>
      <c r="E10" s="5">
        <v>30</v>
      </c>
      <c r="F10" s="10"/>
    </row>
    <row r="11" spans="1:6" ht="20.25">
      <c r="A11" s="7" t="s">
        <v>15</v>
      </c>
      <c r="B11" s="5">
        <v>38</v>
      </c>
      <c r="C11" s="5">
        <v>30</v>
      </c>
      <c r="D11" s="6">
        <f t="shared" si="0"/>
        <v>1.2666666666666666</v>
      </c>
      <c r="E11" s="5">
        <v>30</v>
      </c>
      <c r="F11" s="10"/>
    </row>
    <row r="12" spans="1:9" ht="20.25">
      <c r="A12" s="7" t="s">
        <v>16</v>
      </c>
      <c r="B12" s="5">
        <v>34</v>
      </c>
      <c r="C12" s="5">
        <v>30</v>
      </c>
      <c r="D12" s="6">
        <f t="shared" si="0"/>
        <v>1.1333333333333333</v>
      </c>
      <c r="E12" s="5">
        <v>30</v>
      </c>
      <c r="F12" s="10"/>
      <c r="I12" s="12"/>
    </row>
    <row r="13" spans="1:6" ht="20.25">
      <c r="A13" s="7" t="s">
        <v>17</v>
      </c>
      <c r="B13" s="5">
        <v>33</v>
      </c>
      <c r="C13" s="5">
        <v>30</v>
      </c>
      <c r="D13" s="6">
        <f t="shared" si="0"/>
        <v>1.1</v>
      </c>
      <c r="E13" s="5">
        <v>30</v>
      </c>
      <c r="F13" s="10"/>
    </row>
    <row r="14" spans="1:6" ht="20.25">
      <c r="A14" s="7" t="s">
        <v>18</v>
      </c>
      <c r="B14" s="5">
        <v>32</v>
      </c>
      <c r="C14" s="5">
        <v>30</v>
      </c>
      <c r="D14" s="6">
        <f t="shared" si="0"/>
        <v>1.0666666666666667</v>
      </c>
      <c r="E14" s="5">
        <v>30</v>
      </c>
      <c r="F14" s="10"/>
    </row>
    <row r="15" spans="1:6" ht="21">
      <c r="A15" s="4" t="s">
        <v>19</v>
      </c>
      <c r="B15" s="5">
        <v>31</v>
      </c>
      <c r="C15" s="5">
        <v>30</v>
      </c>
      <c r="D15" s="6">
        <f t="shared" si="0"/>
        <v>1.0333333333333334</v>
      </c>
      <c r="E15" s="5">
        <v>30</v>
      </c>
      <c r="F15" s="10"/>
    </row>
    <row r="16" spans="1:6" ht="20.25">
      <c r="A16" s="7" t="s">
        <v>20</v>
      </c>
      <c r="B16" s="5">
        <v>31</v>
      </c>
      <c r="C16" s="5">
        <v>30</v>
      </c>
      <c r="D16" s="6">
        <f t="shared" si="0"/>
        <v>1.0333333333333334</v>
      </c>
      <c r="E16" s="5">
        <v>30</v>
      </c>
      <c r="F16" s="10"/>
    </row>
    <row r="17" spans="1:6" ht="20.25">
      <c r="A17" s="7" t="s">
        <v>21</v>
      </c>
      <c r="B17" s="5">
        <v>31</v>
      </c>
      <c r="C17" s="5">
        <v>30</v>
      </c>
      <c r="D17" s="6">
        <f t="shared" si="0"/>
        <v>1.0333333333333334</v>
      </c>
      <c r="E17" s="5">
        <v>30</v>
      </c>
      <c r="F17" s="10"/>
    </row>
    <row r="18" spans="1:6" ht="20.25">
      <c r="A18" s="7" t="s">
        <v>22</v>
      </c>
      <c r="B18" s="5">
        <v>31</v>
      </c>
      <c r="C18" s="5">
        <v>30</v>
      </c>
      <c r="D18" s="6">
        <f t="shared" si="0"/>
        <v>1.0333333333333334</v>
      </c>
      <c r="E18" s="5">
        <v>30</v>
      </c>
      <c r="F18" s="10"/>
    </row>
    <row r="19" spans="1:6" ht="20.25">
      <c r="A19" s="7" t="s">
        <v>23</v>
      </c>
      <c r="B19" s="5">
        <v>30</v>
      </c>
      <c r="C19" s="5">
        <v>30</v>
      </c>
      <c r="D19" s="6">
        <f t="shared" si="0"/>
        <v>1</v>
      </c>
      <c r="E19" s="5">
        <v>30</v>
      </c>
      <c r="F19" s="10"/>
    </row>
    <row r="20" spans="1:6" ht="20.25">
      <c r="A20" s="7" t="s">
        <v>24</v>
      </c>
      <c r="B20" s="5">
        <v>30</v>
      </c>
      <c r="C20" s="5">
        <v>30</v>
      </c>
      <c r="D20" s="6">
        <f t="shared" si="0"/>
        <v>1</v>
      </c>
      <c r="E20" s="5">
        <v>30</v>
      </c>
      <c r="F20" s="10"/>
    </row>
    <row r="21" spans="1:6" ht="20.25">
      <c r="A21" s="7" t="s">
        <v>25</v>
      </c>
      <c r="B21" s="5">
        <v>30</v>
      </c>
      <c r="C21" s="5">
        <v>30</v>
      </c>
      <c r="D21" s="6">
        <f t="shared" si="0"/>
        <v>1</v>
      </c>
      <c r="E21" s="5">
        <v>30</v>
      </c>
      <c r="F21" s="10"/>
    </row>
    <row r="22" spans="1:6" ht="20.25">
      <c r="A22" s="7" t="s">
        <v>26</v>
      </c>
      <c r="B22" s="5">
        <v>29</v>
      </c>
      <c r="C22" s="5">
        <v>30</v>
      </c>
      <c r="D22" s="6">
        <f t="shared" si="0"/>
        <v>0.9666666666666667</v>
      </c>
      <c r="E22" s="5">
        <v>30</v>
      </c>
      <c r="F22" s="10"/>
    </row>
    <row r="23" spans="1:6" ht="21">
      <c r="A23" s="4" t="s">
        <v>27</v>
      </c>
      <c r="B23" s="5">
        <v>28</v>
      </c>
      <c r="C23" s="5">
        <v>30</v>
      </c>
      <c r="D23" s="6">
        <f t="shared" si="0"/>
        <v>0.9333333333333333</v>
      </c>
      <c r="E23" s="5">
        <v>30</v>
      </c>
      <c r="F23" s="10"/>
    </row>
    <row r="24" spans="1:6" ht="20.25">
      <c r="A24" s="7" t="s">
        <v>28</v>
      </c>
      <c r="B24" s="5">
        <v>27</v>
      </c>
      <c r="C24" s="5">
        <v>30</v>
      </c>
      <c r="D24" s="6">
        <f t="shared" si="0"/>
        <v>0.9</v>
      </c>
      <c r="E24" s="5">
        <v>30</v>
      </c>
      <c r="F24" s="10"/>
    </row>
    <row r="25" spans="1:6" ht="20.25">
      <c r="A25" s="7" t="s">
        <v>29</v>
      </c>
      <c r="B25" s="5">
        <v>27</v>
      </c>
      <c r="C25" s="5">
        <v>30</v>
      </c>
      <c r="D25" s="6">
        <f t="shared" si="0"/>
        <v>0.9</v>
      </c>
      <c r="E25" s="5">
        <v>30</v>
      </c>
      <c r="F25" s="10"/>
    </row>
    <row r="26" spans="1:6" ht="21">
      <c r="A26" s="4" t="s">
        <v>30</v>
      </c>
      <c r="B26" s="5">
        <v>26</v>
      </c>
      <c r="C26" s="5">
        <v>30</v>
      </c>
      <c r="D26" s="6">
        <f t="shared" si="0"/>
        <v>0.8666666666666667</v>
      </c>
      <c r="E26" s="5">
        <v>30</v>
      </c>
      <c r="F26" s="10"/>
    </row>
    <row r="27" spans="1:6" ht="20.25">
      <c r="A27" s="7" t="s">
        <v>31</v>
      </c>
      <c r="B27" s="5">
        <v>24</v>
      </c>
      <c r="C27" s="5">
        <v>30</v>
      </c>
      <c r="D27" s="6">
        <f t="shared" si="0"/>
        <v>0.8</v>
      </c>
      <c r="E27" s="5">
        <v>30</v>
      </c>
      <c r="F27" s="10"/>
    </row>
    <row r="28" spans="1:9" ht="20.25">
      <c r="A28" s="7" t="s">
        <v>32</v>
      </c>
      <c r="B28" s="5">
        <v>23</v>
      </c>
      <c r="C28" s="5">
        <v>30</v>
      </c>
      <c r="D28" s="6">
        <f t="shared" si="0"/>
        <v>0.7666666666666667</v>
      </c>
      <c r="E28" s="5">
        <v>30</v>
      </c>
      <c r="F28" s="10"/>
      <c r="I28" s="13"/>
    </row>
    <row r="29" spans="1:6" ht="20.25">
      <c r="A29" s="7" t="s">
        <v>33</v>
      </c>
      <c r="B29" s="5">
        <v>22</v>
      </c>
      <c r="C29" s="5">
        <v>30</v>
      </c>
      <c r="D29" s="6">
        <f t="shared" si="0"/>
        <v>0.7333333333333333</v>
      </c>
      <c r="E29" s="5">
        <v>30</v>
      </c>
      <c r="F29" s="10"/>
    </row>
    <row r="30" spans="1:6" ht="20.25">
      <c r="A30" s="7" t="s">
        <v>34</v>
      </c>
      <c r="B30" s="5">
        <v>11</v>
      </c>
      <c r="C30" s="5">
        <v>15</v>
      </c>
      <c r="D30" s="6">
        <f t="shared" si="0"/>
        <v>0.7333333333333333</v>
      </c>
      <c r="E30" s="5">
        <v>15</v>
      </c>
      <c r="F30" s="10"/>
    </row>
    <row r="31" spans="1:6" ht="20.25">
      <c r="A31" s="7" t="s">
        <v>35</v>
      </c>
      <c r="B31" s="5">
        <v>21</v>
      </c>
      <c r="C31" s="5">
        <v>30</v>
      </c>
      <c r="D31" s="6">
        <f t="shared" si="0"/>
        <v>0.7</v>
      </c>
      <c r="E31" s="5">
        <v>30</v>
      </c>
      <c r="F31" s="10"/>
    </row>
    <row r="32" spans="1:6" ht="20.25">
      <c r="A32" s="7" t="s">
        <v>36</v>
      </c>
      <c r="B32" s="5">
        <v>21</v>
      </c>
      <c r="C32" s="5">
        <v>30</v>
      </c>
      <c r="D32" s="6">
        <f t="shared" si="0"/>
        <v>0.7</v>
      </c>
      <c r="E32" s="5">
        <v>30</v>
      </c>
      <c r="F32" s="10"/>
    </row>
    <row r="33" spans="1:6" ht="20.25">
      <c r="A33" s="7" t="s">
        <v>37</v>
      </c>
      <c r="B33" s="5">
        <v>20</v>
      </c>
      <c r="C33" s="5">
        <v>30</v>
      </c>
      <c r="D33" s="6">
        <f t="shared" si="0"/>
        <v>0.6666666666666666</v>
      </c>
      <c r="E33" s="5">
        <v>30</v>
      </c>
      <c r="F33" s="10"/>
    </row>
    <row r="34" spans="1:6" ht="20.25">
      <c r="A34" s="7" t="s">
        <v>38</v>
      </c>
      <c r="B34" s="5">
        <v>18</v>
      </c>
      <c r="C34" s="5">
        <v>30</v>
      </c>
      <c r="D34" s="6">
        <f t="shared" si="0"/>
        <v>0.6</v>
      </c>
      <c r="E34" s="5">
        <v>30</v>
      </c>
      <c r="F34" s="10"/>
    </row>
    <row r="35" spans="1:6" ht="21">
      <c r="A35" s="4" t="s">
        <v>39</v>
      </c>
      <c r="B35" s="5">
        <v>17</v>
      </c>
      <c r="C35" s="5">
        <v>30</v>
      </c>
      <c r="D35" s="6">
        <f t="shared" si="0"/>
        <v>0.5666666666666667</v>
      </c>
      <c r="E35" s="5">
        <v>30</v>
      </c>
      <c r="F35" s="10"/>
    </row>
    <row r="36" spans="1:6" ht="20.25">
      <c r="A36" s="7" t="s">
        <v>40</v>
      </c>
      <c r="B36" s="5">
        <v>16</v>
      </c>
      <c r="C36" s="5">
        <v>30</v>
      </c>
      <c r="D36" s="6">
        <f t="shared" si="0"/>
        <v>0.5333333333333333</v>
      </c>
      <c r="E36" s="5">
        <v>30</v>
      </c>
      <c r="F36" s="10"/>
    </row>
    <row r="37" spans="1:6" ht="20.25">
      <c r="A37" s="7" t="s">
        <v>41</v>
      </c>
      <c r="B37" s="5">
        <v>15</v>
      </c>
      <c r="C37" s="5">
        <v>30</v>
      </c>
      <c r="D37" s="6">
        <f t="shared" si="0"/>
        <v>0.5</v>
      </c>
      <c r="E37" s="5">
        <v>30</v>
      </c>
      <c r="F37" s="10"/>
    </row>
    <row r="38" spans="1:6" ht="20.25">
      <c r="A38" s="7" t="s">
        <v>42</v>
      </c>
      <c r="B38" s="5">
        <v>15</v>
      </c>
      <c r="C38" s="5">
        <v>30</v>
      </c>
      <c r="D38" s="6">
        <f t="shared" si="0"/>
        <v>0.5</v>
      </c>
      <c r="E38" s="5">
        <v>30</v>
      </c>
      <c r="F38" s="10"/>
    </row>
    <row r="39" spans="1:6" ht="20.25">
      <c r="A39" s="7" t="s">
        <v>43</v>
      </c>
      <c r="B39" s="5">
        <v>14</v>
      </c>
      <c r="C39" s="5">
        <v>30</v>
      </c>
      <c r="D39" s="6">
        <f t="shared" si="0"/>
        <v>0.4666666666666667</v>
      </c>
      <c r="E39" s="5">
        <v>30</v>
      </c>
      <c r="F39" s="10"/>
    </row>
    <row r="40" spans="1:6" ht="20.25">
      <c r="A40" s="7" t="s">
        <v>44</v>
      </c>
      <c r="B40" s="5">
        <v>13</v>
      </c>
      <c r="C40" s="5">
        <v>30</v>
      </c>
      <c r="D40" s="6">
        <f t="shared" si="0"/>
        <v>0.43333333333333335</v>
      </c>
      <c r="E40" s="5">
        <v>30</v>
      </c>
      <c r="F40" s="10"/>
    </row>
    <row r="41" spans="1:6" ht="20.25">
      <c r="A41" s="7" t="s">
        <v>45</v>
      </c>
      <c r="B41" s="5">
        <v>11</v>
      </c>
      <c r="C41" s="5">
        <v>30</v>
      </c>
      <c r="D41" s="6">
        <f t="shared" si="0"/>
        <v>0.36666666666666664</v>
      </c>
      <c r="E41" s="5">
        <v>30</v>
      </c>
      <c r="F41" s="10"/>
    </row>
    <row r="42" spans="1:6" ht="20.25">
      <c r="A42" s="7" t="s">
        <v>46</v>
      </c>
      <c r="B42" s="5">
        <v>9</v>
      </c>
      <c r="C42" s="5">
        <v>30</v>
      </c>
      <c r="D42" s="6">
        <f t="shared" si="0"/>
        <v>0.3</v>
      </c>
      <c r="E42" s="5">
        <v>30</v>
      </c>
      <c r="F42" s="10"/>
    </row>
    <row r="43" spans="1:6" ht="20.25">
      <c r="A43" s="7" t="s">
        <v>47</v>
      </c>
      <c r="B43" s="5">
        <v>8</v>
      </c>
      <c r="C43" s="5">
        <v>30</v>
      </c>
      <c r="D43" s="6">
        <f t="shared" si="0"/>
        <v>0.26666666666666666</v>
      </c>
      <c r="E43" s="5">
        <v>30</v>
      </c>
      <c r="F43" s="10"/>
    </row>
    <row r="44" spans="1:6" ht="20.25">
      <c r="A44" s="7" t="s">
        <v>48</v>
      </c>
      <c r="B44" s="5">
        <v>7</v>
      </c>
      <c r="C44" s="5">
        <v>30</v>
      </c>
      <c r="D44" s="6">
        <f t="shared" si="0"/>
        <v>0.23333333333333334</v>
      </c>
      <c r="E44" s="5">
        <v>30</v>
      </c>
      <c r="F44" s="10"/>
    </row>
    <row r="45" spans="1:6" ht="20.25">
      <c r="A45" s="7" t="s">
        <v>49</v>
      </c>
      <c r="B45" s="5">
        <v>6</v>
      </c>
      <c r="C45" s="5">
        <v>30</v>
      </c>
      <c r="D45" s="6">
        <f t="shared" si="0"/>
        <v>0.2</v>
      </c>
      <c r="E45" s="5">
        <v>30</v>
      </c>
      <c r="F45" s="10"/>
    </row>
    <row r="46" spans="1:6" ht="20.25">
      <c r="A46" s="7" t="s">
        <v>50</v>
      </c>
      <c r="B46" s="5">
        <v>3</v>
      </c>
      <c r="C46" s="5">
        <v>30</v>
      </c>
      <c r="D46" s="6">
        <f t="shared" si="0"/>
        <v>0.1</v>
      </c>
      <c r="E46" s="5">
        <v>30</v>
      </c>
      <c r="F46" s="10"/>
    </row>
    <row r="47" spans="1:6" ht="20.25">
      <c r="A47" s="7" t="s">
        <v>51</v>
      </c>
      <c r="B47" s="5">
        <v>2</v>
      </c>
      <c r="C47" s="5">
        <v>30</v>
      </c>
      <c r="D47" s="6">
        <f t="shared" si="0"/>
        <v>0.06666666666666667</v>
      </c>
      <c r="E47" s="5">
        <v>30</v>
      </c>
      <c r="F47" s="10"/>
    </row>
    <row r="48" spans="1:6" ht="20.25">
      <c r="A48" s="7" t="s">
        <v>52</v>
      </c>
      <c r="B48" s="5">
        <v>2</v>
      </c>
      <c r="C48" s="5">
        <v>30</v>
      </c>
      <c r="D48" s="6">
        <f t="shared" si="0"/>
        <v>0.06666666666666667</v>
      </c>
      <c r="E48" s="5">
        <v>30</v>
      </c>
      <c r="F48" s="10"/>
    </row>
    <row r="49" spans="1:6" ht="20.25">
      <c r="A49" s="7" t="s">
        <v>53</v>
      </c>
      <c r="B49" s="5">
        <v>2</v>
      </c>
      <c r="C49" s="5">
        <v>30</v>
      </c>
      <c r="D49" s="6">
        <f t="shared" si="0"/>
        <v>0.06666666666666667</v>
      </c>
      <c r="E49" s="5">
        <v>30</v>
      </c>
      <c r="F49" s="10"/>
    </row>
    <row r="50" spans="1:6" ht="20.25">
      <c r="A50" s="8" t="s">
        <v>54</v>
      </c>
      <c r="B50" s="8">
        <f>SUM(B4:B49)</f>
        <v>1345</v>
      </c>
      <c r="C50" s="8">
        <f>SUM(C4:C49)</f>
        <v>1385</v>
      </c>
      <c r="D50" s="9">
        <f t="shared" si="0"/>
        <v>0.9711191335740073</v>
      </c>
      <c r="E50" s="8">
        <f>SUM(E4:E49)</f>
        <v>1385</v>
      </c>
      <c r="F50" s="11"/>
    </row>
  </sheetData>
  <sheetProtection/>
  <autoFilter ref="A3:I49">
    <sortState ref="A4:I50">
      <sortCondition descending="1" sortBy="value" ref="D4:D50"/>
    </sortState>
  </autoFilter>
  <mergeCells count="1">
    <mergeCell ref="A2:F2"/>
  </mergeCells>
  <printOptions/>
  <pageMargins left="0.75" right="0.75" top="1" bottom="1" header="0.5" footer="0.5"/>
  <pageSetup fitToHeight="0" fitToWidth="1" horizontalDpi="300" verticalDpi="300" orientation="landscape" pageOrder="overThenDown" paperSize="9" scale="78" r:id="rId1"/>
  <ignoredErrors>
    <ignoredError sqref="D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2021-07-08T07:58:28Z</dcterms:created>
  <dcterms:modified xsi:type="dcterms:W3CDTF">2021-07-14T01:27:22Z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